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groups\gorfo\год 2026\Отчет по исполнению МБ\3 квартал\"/>
    </mc:Choice>
  </mc:AlternateContent>
  <bookViews>
    <workbookView xWindow="360" yWindow="276" windowWidth="14940" windowHeight="9156"/>
  </bookViews>
  <sheets>
    <sheet name="Бюджет" sheetId="1" r:id="rId1"/>
  </sheets>
  <definedNames>
    <definedName name="APPT" localSheetId="0">Бюджет!$A$20</definedName>
    <definedName name="FIO" localSheetId="0">Бюджет!$F$20</definedName>
    <definedName name="LAST_CELL" localSheetId="0">Бюджет!$J$448</definedName>
    <definedName name="SIGN" localSheetId="0">Бюджет!$A$20:$H$21</definedName>
    <definedName name="_xlnm.Print_Titles" localSheetId="0">Бюджет!$9:$10</definedName>
    <definedName name="_xlnm.Print_Area" localSheetId="0">Бюджет!$A$1:$H$443</definedName>
  </definedNames>
  <calcPr calcId="162913"/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11" i="1"/>
</calcChain>
</file>

<file path=xl/sharedStrings.xml><?xml version="1.0" encoding="utf-8"?>
<sst xmlns="http://schemas.openxmlformats.org/spreadsheetml/2006/main" count="1612" uniqueCount="669">
  <si>
    <t>КЦСР</t>
  </si>
  <si>
    <t>КВР</t>
  </si>
  <si>
    <t>КФСР</t>
  </si>
  <si>
    <t>Муниципальная программа "Формирование современной городской среды в городе Зеленогорске"</t>
  </si>
  <si>
    <t>0100000000</t>
  </si>
  <si>
    <t>Реализация проекта стимулирования самоорганизации граждан "Радиус доверия" (проект "Благоустройство городского сквера") в рамках муниципальной программы "Формирование современной городской среды в городе Зеленогорске"</t>
  </si>
  <si>
    <t>0100085480</t>
  </si>
  <si>
    <t>244</t>
  </si>
  <si>
    <t>0503</t>
  </si>
  <si>
    <t>Благоустройство дворовых территорий в рамках муниципальной программы "Формирование современной городской среды в городе Зеленогорске"</t>
  </si>
  <si>
    <t>01000S4580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</si>
  <si>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</si>
  <si>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010И455550</t>
  </si>
  <si>
    <t>Муниципальная программа "Развитие физической культуры и спорта в городе Зеленогорске"</t>
  </si>
  <si>
    <t>0200000000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</si>
  <si>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</si>
  <si>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0210000000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</si>
  <si>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</si>
  <si>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</si>
  <si>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611</t>
  </si>
  <si>
    <t>1102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</si>
  <si>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</si>
  <si>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</si>
  <si>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612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</si>
  <si>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</si>
  <si>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</si>
  <si>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</si>
  <si>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02100S4180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</si>
  <si>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</si>
  <si>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</si>
  <si>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</si>
  <si>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</si>
  <si>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113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</si>
  <si>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и муниципальных образовательных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</si>
  <si>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</si>
  <si>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1101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</si>
  <si>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</si>
  <si>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0230000000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</si>
  <si>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</si>
  <si>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</si>
  <si>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1103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</si>
  <si>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</si>
  <si>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</si>
  <si>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</si>
  <si>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</si>
  <si>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Приобретение спортивного оборудования, инвентаря и экипировки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</si>
  <si>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</si>
  <si>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станции автоматического контроля и дозирования реагентов плавательного бассейна "Волна"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</si>
  <si>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</si>
  <si>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</si>
  <si>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02300S4180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</si>
  <si>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</si>
  <si>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</si>
  <si>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</si>
  <si>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</si>
  <si>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0702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</si>
  <si>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</si>
  <si>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0240000000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</si>
  <si>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</si>
  <si>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</si>
  <si>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111</t>
  </si>
  <si>
    <t>1105</t>
  </si>
  <si>
    <t>112</t>
  </si>
  <si>
    <t>119</t>
  </si>
  <si>
    <t>Муниципальная программа "Гражданское общество - закрытое административно-территориальное образование Зеленогорск"</t>
  </si>
  <si>
    <t>0300000000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</si>
  <si>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</si>
  <si>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0310000000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</si>
  <si>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</si>
  <si>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</si>
  <si>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0113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</si>
  <si>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</si>
  <si>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</si>
  <si>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</si>
  <si>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</si>
  <si>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</si>
  <si>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</si>
  <si>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</si>
  <si>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</si>
  <si>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247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</si>
  <si>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</si>
  <si>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0330000000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</si>
  <si>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</si>
  <si>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</si>
  <si>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633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</si>
  <si>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</si>
  <si>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03300S5790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</si>
  <si>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</si>
  <si>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0400000000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</si>
  <si>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</si>
  <si>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0410000000</t>
  </si>
  <si>
    <t>0410081240</t>
  </si>
  <si>
    <t>Обеспечение первичных мер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</si>
  <si>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04100S4120</t>
  </si>
  <si>
    <t>0310</t>
  </si>
  <si>
    <t>0707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</si>
  <si>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</si>
  <si>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</si>
  <si>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0701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</si>
  <si>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</si>
  <si>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</si>
  <si>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</si>
  <si>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</si>
  <si>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</si>
  <si>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</si>
  <si>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</si>
  <si>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</si>
  <si>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0309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</si>
  <si>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</si>
  <si>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</si>
  <si>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</si>
  <si>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</si>
  <si>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</si>
  <si>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</si>
  <si>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</si>
  <si>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</si>
  <si>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Муниципальная программа "Управление муниципальными финансами города Зеленогорска"</t>
  </si>
  <si>
    <t>0500000000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</si>
  <si>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</si>
  <si>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0510000000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</si>
  <si>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</si>
  <si>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</si>
  <si>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730</t>
  </si>
  <si>
    <t>1301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</si>
  <si>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</si>
  <si>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0530000000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</si>
  <si>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</si>
  <si>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0530076870</t>
  </si>
  <si>
    <t>121</t>
  </si>
  <si>
    <t>0106</t>
  </si>
  <si>
    <t>129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</si>
  <si>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</si>
  <si>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</si>
  <si>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122</t>
  </si>
  <si>
    <t>Муниципальная программа "Развитие культуры города Зеленогорска"</t>
  </si>
  <si>
    <t>0600000000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</si>
  <si>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</si>
  <si>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0610000000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</si>
  <si>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</si>
  <si>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</si>
  <si>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0801</t>
  </si>
  <si>
    <t>Содержание помещения № 346, расположенного по адресу: г. Зеленогорск, ул. Набережная, д. 58,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</si>
  <si>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</si>
  <si>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</si>
  <si>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</si>
  <si>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</si>
  <si>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</si>
  <si>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</si>
  <si>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</si>
  <si>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Подпрограмма "Поддержка народного творчества" муниципальной программы "Развитие культуры города Зеленогорска"</t>
  </si>
  <si>
    <t>0620000000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</si>
  <si>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</si>
  <si>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0620080610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</si>
  <si>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</si>
  <si>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</si>
  <si>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</si>
  <si>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</si>
  <si>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</si>
  <si>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</si>
  <si>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Осуществление расходов, направленных на реализацию мероприятий по поддержке местных инициатив, по инициативному проекту "Музыка без границ" в рамках подпрограммы "Поддержка народного творчества" муниципальной программы "Развитие культуры города Зеленогорска"</t>
  </si>
  <si>
    <t>06200S6412</t>
  </si>
  <si>
    <t>Осуществление расходов, направленных на реализацию мероприятий по поддержке местных инициатив, по инициативному проекту "КомфортМасс" в рамках подпрограммы "Поддержка народного творчества" муниципальной программы "Развитие культуры города Зеленогорска"</t>
  </si>
  <si>
    <t>06200S6413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</si>
  <si>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</si>
  <si>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0630000000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</si>
  <si>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</si>
  <si>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</si>
  <si>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</si>
  <si>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0640000000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</si>
  <si>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</si>
  <si>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</si>
  <si>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0703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</si>
  <si>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</si>
  <si>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</si>
  <si>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0640080630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</si>
  <si>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</si>
  <si>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</si>
  <si>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350</t>
  </si>
  <si>
    <t>0709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</si>
  <si>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</si>
  <si>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0650000000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</si>
  <si>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</si>
  <si>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0650080610</t>
  </si>
  <si>
    <t>0804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</si>
  <si>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</si>
  <si>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</si>
  <si>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</si>
  <si>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</si>
  <si>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Муниципальная программа "Охрана окружающей среды и защита городских лесов на территории города Зеленогорска"</t>
  </si>
  <si>
    <t>0700000000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</si>
  <si>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</si>
  <si>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0710000000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</si>
  <si>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</si>
  <si>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</si>
  <si>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0505</t>
  </si>
  <si>
    <t>0603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</si>
  <si>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</si>
  <si>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</si>
  <si>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321</t>
  </si>
  <si>
    <t>852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</si>
  <si>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</si>
  <si>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</si>
  <si>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</si>
  <si>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</si>
  <si>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</si>
  <si>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0710080700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</si>
  <si>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</si>
  <si>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0710080710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</si>
  <si>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</si>
  <si>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</si>
  <si>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0605</t>
  </si>
  <si>
    <t>853</t>
  </si>
  <si>
    <t>0710086900</t>
  </si>
  <si>
    <t>07100S6900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</si>
  <si>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</si>
  <si>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0720000000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</si>
  <si>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</si>
  <si>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</si>
  <si>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0407</t>
  </si>
  <si>
    <t>Муниципальная программа "Развитие малого и среднего предпринимательства в городе Зеленогорске"</t>
  </si>
  <si>
    <t>0800000000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</si>
  <si>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</si>
  <si>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08000S6610</t>
  </si>
  <si>
    <t>811</t>
  </si>
  <si>
    <t>0412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</si>
  <si>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</si>
  <si>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08000S6680</t>
  </si>
  <si>
    <t>813</t>
  </si>
  <si>
    <t>Муниципальная программа "Развитие транспортной системы в городе Зеленогорске"</t>
  </si>
  <si>
    <t>0900000000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</si>
  <si>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</si>
  <si>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0910000000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</si>
  <si>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</si>
  <si>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</si>
  <si>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0409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</si>
  <si>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</si>
  <si>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091009Д002</t>
  </si>
  <si>
    <t>Реализация проекта стимулирования самоорганизации граждан "Радиус доверия" (проект "Ремонт автодороги общего пользования, улица Октябрьское шоссе, с разворотной площадкой в районе КПП")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</si>
  <si>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091009Д003</t>
  </si>
  <si>
    <t>Осуществление дорожной деятельности в целях решения задач социально-экономического развития территорий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</si>
  <si>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09100SД140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</si>
  <si>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</si>
  <si>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09100SД160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</si>
  <si>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</si>
  <si>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0920000000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</si>
  <si>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</si>
  <si>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</si>
  <si>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Установка и замена дорожно-знаковой информации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</si>
  <si>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092009Д010</t>
  </si>
  <si>
    <t>Установка дорожных зеркал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</si>
  <si>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092009Д020</t>
  </si>
  <si>
    <t>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</si>
  <si>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092И573980</t>
  </si>
  <si>
    <t>Реализация мероприятий, направленных на повышение безопасности дорожного движения,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</si>
  <si>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092И59Д120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</si>
  <si>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</si>
  <si>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0930000000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</si>
  <si>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</si>
  <si>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</si>
  <si>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0408</t>
  </si>
  <si>
    <t>Муниципальная программа "Капитальное строительство и капитальный ремонт в городе Зеленогорске"</t>
  </si>
  <si>
    <t>1000000000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</si>
  <si>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</si>
  <si>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1010000000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</si>
  <si>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</si>
  <si>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</si>
  <si>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414</t>
  </si>
  <si>
    <t>Строительство участка автомобильной дороги улица Спортивная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</si>
  <si>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1010086750</t>
  </si>
  <si>
    <t>Проверка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строительства объекта капитального строительства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</si>
  <si>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1010089080</t>
  </si>
  <si>
    <t>0502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</si>
  <si>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</si>
  <si>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</si>
  <si>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дворца спорта "Нептун", расположенного по адресу: г. Зеленогорск, ул. Гагарина, д. 6),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</si>
  <si>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1020084370</t>
  </si>
  <si>
    <t>243</t>
  </si>
  <si>
    <t>Капитальный ремонт водопроводной сети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</si>
  <si>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1020085710</t>
  </si>
  <si>
    <t>Капитальный ремонт здания дворца спорта "Нептун", расположенного по адресу: г. Зеленогорск, ул. Гагарина, д. 6, за счет средств иного межбюджетного трансферта за содействие развитию налогового потенциала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</si>
  <si>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1020087450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</si>
  <si>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</si>
  <si>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</si>
  <si>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</si>
  <si>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1020089050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</si>
  <si>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</si>
  <si>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</si>
  <si>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</si>
  <si>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Капитальный ремонт мягкой кровли здания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</si>
  <si>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</si>
  <si>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>Капитальный ремонт гидротехнического сооружения, расположенного по адресу: г. Зеленогорск, ул. Южная, 72А,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</si>
  <si>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1020089400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</si>
  <si>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дворца спорта "Нептун" расположенного по адресу: г. Зеленогорск, ул. Гагарина, д. 6),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</si>
  <si>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</si>
  <si>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</si>
  <si>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</si>
  <si>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Осуществление (возмещение) расходов, направленных на развитие и повышение качества работы муниципальных учреждений (капитальный ремонт здания МБОУ СОШ № 169),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</si>
  <si>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10200S8400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</si>
  <si>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</si>
  <si>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1100000000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</si>
  <si>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</si>
  <si>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</si>
  <si>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</si>
  <si>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</si>
  <si>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Расходы по незаселенным жилым помещениям муниципального жилищного фонда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</si>
  <si>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</si>
  <si>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</si>
  <si>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</si>
  <si>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</si>
  <si>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</si>
  <si>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Текущий ремонт жилых помещений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</si>
  <si>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1110085160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</si>
  <si>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</si>
  <si>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</si>
  <si>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Обследование технического состояния кровли здания муниципального общежития, расположенного по адресу: г. Зеленогорск, ул. Гагарина, д. 20,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</si>
  <si>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1110085180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</si>
  <si>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</si>
  <si>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</si>
  <si>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Актуализация схемы теплоснабжения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</si>
  <si>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</si>
  <si>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</si>
  <si>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</si>
  <si>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</si>
  <si>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</si>
  <si>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</si>
  <si>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</si>
  <si>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</si>
  <si>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</si>
  <si>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</si>
  <si>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</si>
  <si>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</si>
  <si>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</si>
  <si>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</si>
  <si>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</si>
  <si>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Реализация проекта стимулирования самоорганизации граждан "Радиус доверия" (проект "Огни родного города 3.0") (устройство линий наружного освещения вдоль тротуарных дорожек)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</si>
  <si>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1120085560</t>
  </si>
  <si>
    <t>Реализация проекта стимулирования самоорганизации граждан "Радиус доверия" (проект "Мемориал ветеранам боевых действий")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</si>
  <si>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</si>
  <si>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Благоустройство детской игровой площадки в районе ул. Парковая, д. 14А (программа "Люди и города")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</si>
  <si>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1120085590</t>
  </si>
  <si>
    <t>Реализация проекта стимулирования самоорганизации граждан "Радиус доверия" (проект "Топосъемка набережной реки Кан в городе Зеленогорске для заявки на Всероссийский конкурс лучших проектов создания комфортной городской среды")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</si>
  <si>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1120085600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</si>
  <si>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</si>
  <si>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</si>
  <si>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</si>
  <si>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</si>
  <si>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</si>
  <si>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</si>
  <si>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Осуществление расходов, направленных на реализацию мероприятий по поддержке местных инициатив, по инициативному проекту "Аллея памяти ветеранов боевых действий"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</si>
  <si>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11200S6411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</si>
  <si>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</si>
  <si>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</si>
  <si>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</si>
  <si>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1130076870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</si>
  <si>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</si>
  <si>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</si>
  <si>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</si>
  <si>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</si>
  <si>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>831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</si>
  <si>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</si>
  <si>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</si>
  <si>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Обследование части многоквартирного дома в котором проживает инвалид, с учетом потребностей инвалида и обеспечения условий его доступности для инвалида (устройство пандусов, поручней, платформ)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</si>
  <si>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1140080020</t>
  </si>
  <si>
    <t>Муниципальная программа "Развитие образования в городе Зеленогорске"</t>
  </si>
  <si>
    <t>1200000000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</si>
  <si>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</si>
  <si>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</si>
  <si>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</si>
  <si>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</si>
  <si>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</si>
  <si>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</si>
  <si>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</si>
  <si>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</si>
  <si>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1004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</si>
  <si>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</si>
  <si>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</si>
  <si>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</si>
  <si>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</si>
  <si>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</si>
  <si>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</si>
  <si>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</si>
  <si>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</si>
  <si>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</si>
  <si>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12100S8530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</si>
  <si>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</si>
  <si>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1220000000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</si>
  <si>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</si>
  <si>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</si>
  <si>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</si>
  <si>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</si>
  <si>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</si>
  <si>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</si>
  <si>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1003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</si>
  <si>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</si>
  <si>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</si>
  <si>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Благоустройство территории МБОУ "СОШ № 163"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</si>
  <si>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</si>
  <si>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</si>
  <si>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</si>
  <si>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</si>
  <si>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</si>
  <si>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</si>
  <si>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</si>
  <si>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</si>
  <si>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</si>
  <si>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Организация и обеспечение бесплатным двухразовым питанием обучающихся с ограниченными возможностями здоровья, в том числе одновременно являющихся инвалидами (детьми-инвалидами), в муниципальных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</si>
  <si>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</si>
  <si>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Обновление материально-технической базы медицинских кабинетов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</si>
  <si>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12200S6970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</si>
  <si>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</si>
  <si>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12200S8530</t>
  </si>
  <si>
    <t>Оснащение общеобразовательных организаций средствами обучения и воспитания для реализации учебных предметов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</si>
  <si>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122Ю455590</t>
  </si>
  <si>
    <t>Приобретение оборудования в целях реализации мероприятий по модернизации школьных систем образования по конкурсным отборам, проведенным в 2022-2023 годах,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</si>
  <si>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122Ю457502</t>
  </si>
  <si>
    <t>Ежемесячное денежное вознаграждение советникам директоров по воспитанию и взаимодействию с детскими общественными объединениями краевых государственных общеобразовательных организаций, краевых государственных профессиональных образовательных организаций и муниципальных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</si>
  <si>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122Ю650500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</si>
  <si>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</si>
  <si>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</si>
  <si>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</si>
  <si>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122Ю653030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</si>
  <si>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</si>
  <si>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1230000000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</si>
  <si>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</si>
  <si>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1230075640</t>
  </si>
  <si>
    <t>614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</si>
  <si>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</si>
  <si>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</si>
  <si>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</si>
  <si>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</si>
  <si>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615</t>
  </si>
  <si>
    <t>625</t>
  </si>
  <si>
    <t>635</t>
  </si>
  <si>
    <t>816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</si>
  <si>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</si>
  <si>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</si>
  <si>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</si>
  <si>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1240000000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</si>
  <si>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</si>
  <si>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</si>
  <si>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</si>
  <si>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</si>
  <si>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Частичное финансирование (возмещение) расходов муниципальных образований края на выплаты врачам (включая санитарных врачей), фельдшерам (в случае отсутствия врачей), медицинским сестрам диетическим, медицинским сестрам (медицинским братьям), медицинским сестрам-специалистам по оказанию медицинской помощи обучающимся (медицинским братьям-специалистам по оказанию медицинской помощи обучающимся),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</si>
  <si>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</si>
  <si>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(текущий ремонт помещений в здании МБУ ДО "ЦЭКиТ"),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</si>
  <si>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12400S5530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</si>
  <si>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</si>
  <si>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1250000000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</si>
  <si>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</si>
  <si>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</si>
  <si>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</si>
  <si>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</si>
  <si>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0104</t>
  </si>
  <si>
    <t>412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</si>
  <si>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</si>
  <si>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</si>
  <si>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</si>
  <si>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</si>
  <si>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</si>
  <si>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</si>
  <si>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1250080680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</si>
  <si>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</si>
  <si>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</si>
  <si>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</si>
  <si>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</si>
  <si>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1250087340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</si>
  <si>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</si>
  <si>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</si>
  <si>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Муниципальная программа "Развитие молодежной политики города Зеленогорска"</t>
  </si>
  <si>
    <t>1300000000</t>
  </si>
  <si>
    <t>Обеспечение деятельности (оказание услуг, выполнение работ) МБУ МП МЦ "Энергия" в рамках муниципальной программы "Развитие молодежной политики города Зеленогорска"</t>
  </si>
  <si>
    <t>1300080610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</si>
  <si>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</si>
  <si>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1300087090</t>
  </si>
  <si>
    <t>Организация участия молодежной команды в юношеских военно-патриотических спортивных играх в рамках муниципальной программы "Развитие молодежной политики города Зеленогорска"</t>
  </si>
  <si>
    <t>1300087220</t>
  </si>
  <si>
    <t>1300087230</t>
  </si>
  <si>
    <t>Содержание помещения № 1, расположенного по адресу: г. Зеленогорск, ул. Гагарина, д. 18, в рамках муниципальной программы "Развитие молодежной политики города Зеленогорска"</t>
  </si>
  <si>
    <t>1300087350</t>
  </si>
  <si>
    <t>1300087360</t>
  </si>
  <si>
    <t>Развитие системы патриотического воспитания в рамках деятельности муниципальных молодежных центров в рамках муниципальной программы "Развитие молодежной политики города Зеленогорска"</t>
  </si>
  <si>
    <t>13000S4540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</si>
  <si>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</si>
  <si>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13000S4560</t>
  </si>
  <si>
    <t>Реализация отдельных мероприятий муниципальных программ, подпрограмм молодежной политики в рамках муниципальной программы "Развитие молодежной политики города Зеленогорска"</t>
  </si>
  <si>
    <t>13000S4570</t>
  </si>
  <si>
    <t>Муниципальная программа "Обеспечение безопасности населения города Зеленогорска"</t>
  </si>
  <si>
    <t>1400000000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</si>
  <si>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</si>
  <si>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1410000000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</si>
  <si>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</si>
  <si>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1410080630</t>
  </si>
  <si>
    <t>0314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</si>
  <si>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</si>
  <si>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</si>
  <si>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</si>
  <si>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1410080650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</si>
  <si>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</si>
  <si>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1410080670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</si>
  <si>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</si>
  <si>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</si>
  <si>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</si>
  <si>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</si>
  <si>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</si>
  <si>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</si>
  <si>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</si>
  <si>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</si>
  <si>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</si>
  <si>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</si>
  <si>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</si>
  <si>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</si>
  <si>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</si>
  <si>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</si>
  <si>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</si>
  <si>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</si>
  <si>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Организация круглосуточной охраны монумента воинской славы "Стела Победы"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</si>
  <si>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1420080960</t>
  </si>
  <si>
    <t>Монтаж системы оповещения и управления эвакуацией (антитеррор) в здании МБУ ДО ДХШ, расположенном по адресу: г. Зеленогорск, ул. Набережная, д. 36,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</si>
  <si>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1420080970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</si>
  <si>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</si>
  <si>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14200S5590</t>
  </si>
  <si>
    <t>Муниципальная программа "Муниципальное имущество и земельные ресурсы города Зеленогорска"</t>
  </si>
  <si>
    <t>1500000000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</si>
  <si>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</si>
  <si>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1510000000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</si>
  <si>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</si>
  <si>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</si>
  <si>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</si>
  <si>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</si>
  <si>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</si>
  <si>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</si>
  <si>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</si>
  <si>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</si>
  <si>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</si>
  <si>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1520000000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</si>
  <si>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</si>
  <si>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</si>
  <si>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</si>
  <si>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</si>
  <si>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Муниципальная программа "Обеспечение жильем молодых семей в городе Зеленогорске"</t>
  </si>
  <si>
    <t>1600000000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</si>
  <si>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</si>
  <si>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16000L4970</t>
  </si>
  <si>
    <t>322</t>
  </si>
  <si>
    <t>8100000000</t>
  </si>
  <si>
    <t>Функционирование Главы ЗАТО г. Зеленогорск</t>
  </si>
  <si>
    <t>8110000000</t>
  </si>
  <si>
    <t>Высшее должностное лицо ЗАТО г. Зеленогорск</t>
  </si>
  <si>
    <t>8110080220</t>
  </si>
  <si>
    <t>0102</t>
  </si>
  <si>
    <t>8200000000</t>
  </si>
  <si>
    <t>8210000000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</si>
  <si>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</si>
  <si>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8210080210</t>
  </si>
  <si>
    <t>0103</t>
  </si>
  <si>
    <t>8210080240</t>
  </si>
  <si>
    <t>8300000000</t>
  </si>
  <si>
    <t>8310000000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</si>
  <si>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</si>
  <si>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8310002890</t>
  </si>
  <si>
    <t>1006</t>
  </si>
  <si>
    <t>8310051200</t>
  </si>
  <si>
    <t>0105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</si>
  <si>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</si>
  <si>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8310074290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</si>
  <si>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</si>
  <si>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8310075140</t>
  </si>
  <si>
    <t>8310076040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</si>
  <si>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непрограммных расходов Администрации ЗАТО г. Зеленогорск</t>
  </si>
  <si>
    <t>8310076870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</si>
  <si>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</si>
  <si>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8310080210</t>
  </si>
  <si>
    <t>Исполнение предписаний контрольных органов, судебных решений по искам к Администрации ЗАТО г. Зеленогорск в рамках непрограммных расходов Администрации ЗАТО г. Зеленогорск</t>
  </si>
  <si>
    <t>8310080260</t>
  </si>
  <si>
    <t>8310080610</t>
  </si>
  <si>
    <t>8310087690</t>
  </si>
  <si>
    <t>8310087710</t>
  </si>
  <si>
    <t>312</t>
  </si>
  <si>
    <t>1001</t>
  </si>
  <si>
    <t>8310087720</t>
  </si>
  <si>
    <t>Непрограммные расходы Финансового управления Администрации ЗАТО г. Зеленогорск</t>
  </si>
  <si>
    <t>8400000000</t>
  </si>
  <si>
    <t>Функционирование Финансового управления Администрации ЗАТО г. Зеленогорск</t>
  </si>
  <si>
    <t>8410000000</t>
  </si>
  <si>
    <t>8410087610</t>
  </si>
  <si>
    <t>870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</si>
  <si>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</si>
  <si>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8410087620</t>
  </si>
  <si>
    <t>0111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</si>
  <si>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</si>
  <si>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8410087630</t>
  </si>
  <si>
    <t>8410087650</t>
  </si>
  <si>
    <t>8410087670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</si>
  <si>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</si>
  <si>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8410087680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</si>
  <si>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</si>
  <si>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8410087730</t>
  </si>
  <si>
    <t>Непрограммные расходы Комитета по управлению имуществом Администрации ЗАТО г. Зеленогорск</t>
  </si>
  <si>
    <t>8500000000</t>
  </si>
  <si>
    <t>Функционирование Комитета по управлению имуществом Администрации ЗАТО г. Зеленогорск</t>
  </si>
  <si>
    <t>8510000000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</si>
  <si>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</si>
  <si>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8510084010</t>
  </si>
  <si>
    <t>360</t>
  </si>
  <si>
    <t>Непрограммные расходы Отдела городского хозяйства Администрации ЗАТО г. Зеленогорск</t>
  </si>
  <si>
    <t>8600000000</t>
  </si>
  <si>
    <t>Функционирование Отдела городского хозяйства Администрации ЗАТО г. Зеленогорск</t>
  </si>
  <si>
    <t>8610000000</t>
  </si>
  <si>
    <t>8610080170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</si>
  <si>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</si>
  <si>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8610087660</t>
  </si>
  <si>
    <t>8700000000</t>
  </si>
  <si>
    <t>8710000000</t>
  </si>
  <si>
    <t>8710080210</t>
  </si>
  <si>
    <t>Итого</t>
  </si>
  <si>
    <t>(рублей)</t>
  </si>
  <si>
    <t>Приложение № 2</t>
  </si>
  <si>
    <t>к постановлению Администрации</t>
  </si>
  <si>
    <t>ЗАТО г. Зеленогорск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</si>
  <si>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</t>
  </si>
  <si>
    <t>Наименование показателя</t>
  </si>
  <si>
    <t>Утвержденные бюджетные показатели</t>
  </si>
  <si>
    <t>Исполнено</t>
  </si>
  <si>
    <t>Процент исполнения</t>
  </si>
  <si>
    <t>КБК</t>
  </si>
  <si>
    <t>за девять месяцев 2026 года</t>
  </si>
  <si>
    <t>Непрограммные расходы Совета депутатов ЗАТО              г. Зеленогорск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</si>
  <si>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              . Зеленогорск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</si>
  <si>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                    г. Зеленогорск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</si>
  <si>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                      г. Зеленогорск (публичные нормативные обязательства)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</si>
  <si>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                           г. Зеленогорск</t>
  </si>
  <si>
    <t>Непрограммные расходы Главы ЗАТО                                          г. Зеленогорск</t>
  </si>
  <si>
    <t>Организация работы трудовых отрядов Главы ЗАТО                        г. Зеленогорск в рамках муниципальной программы "Развитие молодежной политики города Зеленогорска"</t>
  </si>
  <si>
    <t>Содержание здания, расположенного по адресу:                   г. Зеленогорск, ул. Мира, д. 16Б, в рамках муниципальной программы "Развитие молодежной политики города Зеленогорска"</t>
  </si>
  <si>
    <t>Содержание здания, расположенного по адресу:                     г. Зеленогорск, ул. Чапаева, д. 12,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</si>
  <si>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Содержание здания, расположенного по адресу:                           г. Зеленогорск, ул. Парковая, д. 5,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</si>
  <si>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Содержание здания, расположенного по адресу:                        г. Зеленогорск, ул. Парковая, д. 5,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</si>
  <si>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Содержание здания, расположенного по адресу:                             г. Зеленогорск, ул. Парковая, д. 5,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</si>
  <si>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Содержание здания, расположенного по адресу:                    г. Зеленогорск, ул. Парковая, д. 5,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</si>
  <si>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Содержание здания, расположенного по адресу:                        г. Зеленогорск, ул. Набережная, д. 78А,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</si>
  <si>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Установка откатных ворот на территории МБОУ "СОШ               № 163" по адресу: г. Зеленогорск, ул. Диктатуры Пролетариата, д. 20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</si>
  <si>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                                     г. Зеленогорск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</si>
  <si>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                                         г. Зеленогорск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</si>
  <si>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                                                                   г. Зеленогорск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</si>
  <si>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                                                     г. Зеленогорск</t>
  </si>
  <si>
    <t>Средства на решение вопросов местного значения муниципального образования, в том числе на 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                              г. Зеленогорск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</si>
  <si>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                                                г. Зеленогорск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</si>
  <si>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                                                 г. Зеленогорск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</si>
  <si>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                                                                 г. Зеленогорск</t>
  </si>
  <si>
    <t>Непрограммные расходы Счетной палаты ЗАТО                            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</si>
  <si>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                                        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</si>
  <si>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                                                   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</si>
  <si>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                                             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</si>
  <si>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                                                                 г. Зеленогорск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</si>
  <si>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                                                      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</si>
  <si>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                                                                       г. Зеленогорск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</si>
  <si>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                                            г. Зеленогорск</t>
  </si>
  <si>
    <t>Функционирование Совета депутатов ЗАТО                                                  г. Зеленогорск</t>
  </si>
  <si>
    <t>Председатель Совета депутатов ЗАТО г. Зеленогорск в рамках непрограммных расходов Совета депутатов ЗАТО                           г. Зеленогорск</t>
  </si>
  <si>
    <t>Председатель Совета депутатов ЗАТО г. Зеленогорск в рамках непрограммных расходов Совета депутатов ЗАТО                                            г. Зеленогорск</t>
  </si>
  <si>
    <t>Непрограммные расходы Администрации ЗАТО                                               г. Зеленогорск</t>
  </si>
  <si>
    <t>Функционирование Администрации ЗАТО                                                                             г. Зеленогорск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</si>
  <si>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                                                       г. Зеленогорск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</si>
  <si>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                                                 г. Зеленогорск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</si>
  <si>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                                     г. Зеленогорск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</si>
  <si>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                                  г. Зеленогорск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</si>
  <si>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                                                        г. Зеленогорск</t>
  </si>
  <si>
    <t>Исполнение предписаний контрольных органов, судебных решений по искам к Администрации ЗАТО г. Зеленогорск в рамках непрограммных расходов Администрации ЗАТО                               г. Зеленогорск</t>
  </si>
  <si>
    <t xml:space="preserve">от 21.10.2026  № 211-п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</si>
</sst>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hh:mm"/>
    <numFmt numFmtId="165" formatCode="?"/>
  </numFmts>
  <fonts count="12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"/>
      <name val="Arial Cyr"/>
    </font>
    <font>
      <sz val="9"/>
      <name val="Times New Roman"/>
      <family val="1"/>
      <charset val="204"/>
    </font>
    <font>
      <b/>
      <sz val="8.5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 Cyr"/>
    </font>
    <font>
      <sz val="10"/>
      <name val="Arial Cy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top"/>
    </xf>
    <xf numFmtId="0" fontId="1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 vertical="top"/>
    </xf>
    <xf numFmtId="0" fontId="3" fillId="0" borderId="0" xfId="0" applyFont="1" applyBorder="1" applyAlignment="1" applyProtection="1">
      <alignment horizontal="right"/>
    </xf>
    <xf numFmtId="164" fontId="5" fillId="0" borderId="0" xfId="0" applyNumberFormat="1" applyFont="1" applyBorder="1" applyAlignment="1" applyProtection="1">
      <alignment horizontal="right"/>
    </xf>
    <xf numFmtId="0" fontId="9" fillId="0" borderId="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right" vertical="top" wrapText="1"/>
    </xf>
    <xf numFmtId="0" fontId="0" fillId="0" borderId="0" xfId="0" applyBorder="1"/>
    <xf numFmtId="49" fontId="10" fillId="0" borderId="1" xfId="0" applyNumberFormat="1" applyFont="1" applyBorder="1" applyAlignment="1" applyProtection="1">
      <alignment horizontal="left" vertical="center"/>
    </xf>
    <xf numFmtId="49" fontId="10" fillId="0" borderId="1" xfId="0" applyNumberFormat="1" applyFont="1" applyBorder="1" applyAlignment="1" applyProtection="1">
      <alignment horizontal="center" vertical="center"/>
    </xf>
    <xf numFmtId="4" fontId="10" fillId="0" borderId="1" xfId="0" applyNumberFormat="1" applyFont="1" applyBorder="1" applyAlignment="1" applyProtection="1">
      <alignment horizontal="right" vertical="center"/>
    </xf>
    <xf numFmtId="49" fontId="10" fillId="0" borderId="1" xfId="0" applyNumberFormat="1" applyFont="1" applyBorder="1" applyAlignment="1" applyProtection="1">
      <alignment horizontal="center" vertical="center" wrapText="1"/>
    </xf>
    <xf numFmtId="4" fontId="10" fillId="0" borderId="1" xfId="0" applyNumberFormat="1" applyFont="1" applyBorder="1" applyAlignment="1" applyProtection="1">
      <alignment horizontal="right" vertical="center" wrapText="1"/>
    </xf>
    <xf numFmtId="49" fontId="11" fillId="0" borderId="1" xfId="0" applyNumberFormat="1" applyFont="1" applyBorder="1" applyAlignment="1" applyProtection="1">
      <alignment horizontal="center" vertical="center" wrapText="1"/>
    </xf>
    <xf numFmtId="4" fontId="11" fillId="0" borderId="1" xfId="0" applyNumberFormat="1" applyFont="1" applyBorder="1" applyAlignment="1" applyProtection="1">
      <alignment horizontal="right" vertical="center" wrapText="1"/>
    </xf>
    <xf numFmtId="2" fontId="7" fillId="0" borderId="1" xfId="0" applyNumberFormat="1" applyFont="1" applyBorder="1" applyAlignment="1">
      <alignment vertical="center"/>
    </xf>
    <xf numFmtId="2" fontId="8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left" vertical="top" wrapText="1"/>
    </xf>
    <xf numFmtId="165" fontId="2" fillId="0" borderId="1" xfId="0" applyNumberFormat="1" applyFont="1" applyBorder="1" applyAlignment="1" applyProtection="1">
      <alignment horizontal="left" vertical="top" wrapText="1"/>
    </xf>
    <xf numFmtId="165" fontId="4" fillId="0" borderId="1" xfId="0" applyNumberFormat="1" applyFont="1" applyBorder="1" applyAlignment="1" applyProtection="1">
      <alignment horizontal="left" vertical="top" wrapText="1"/>
    </xf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right" vertical="top"/>
    </xf>
    <xf numFmtId="49" fontId="6" fillId="0" borderId="1" xfId="0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44"/>
  <sheetViews>
    <sheetView showGridLines="0" tabSelected="1" view="pageBreakPreview" zoomScale="95" zoomScaleNormal="100" zoomScaleSheetLayoutView="95" workbookViewId="0">
      <selection activeCell="G5" sqref="G5"/>
    </sheetView>
  </sheetViews>
  <sheetFormatPr defaultRowHeight="12.75" customHeight="1" outlineLevelRow="2" x14ac:dyDescent="0.25"/>
  <cols>
    <col min="1" max="1" width="42.5546875" customWidth="1"/>
    <col min="2" max="2" width="14.21875" customWidth="1"/>
    <col min="3" max="3" width="7.44140625" customWidth="1"/>
    <col min="4" max="4" width="8.109375" customWidth="1"/>
    <col min="5" max="5" width="17.5546875" customWidth="1"/>
    <col min="6" max="6" width="18" customWidth="1"/>
    <col min="7" max="7" width="7.88671875" customWidth="1"/>
    <col min="8" max="8" width="3.109375" customWidth="1"/>
    <col min="9" max="10" width="9.109375" customWidth="1"/>
  </cols>
  <sheetData>
    <row r="1" spans="1:10" ht="13.2" x14ac:dyDescent="0.25">
      <c r="A1" s="1"/>
      <c r="B1" s="1"/>
      <c r="C1" s="1"/>
      <c r="D1" s="1"/>
      <c r="E1" s="1"/>
      <c r="F1" s="33" t="s">
        <v>616</v>
      </c>
      <c r="G1" s="33"/>
      <c r="H1" s="10"/>
      <c r="I1" s="1"/>
      <c r="J1" s="1"/>
    </row>
    <row r="2" spans="1:10" ht="13.2" x14ac:dyDescent="0.25">
      <c r="A2" s="2"/>
      <c r="B2" s="1"/>
      <c r="C2" s="1"/>
      <c r="D2" s="1"/>
      <c r="E2" s="1"/>
      <c r="F2" s="11"/>
      <c r="G2" s="12" t="s">
        <v>617</v>
      </c>
      <c r="H2" s="12"/>
      <c r="I2" s="1"/>
      <c r="J2" s="1"/>
    </row>
    <row r="3" spans="1:10" ht="13.8" x14ac:dyDescent="0.25">
      <c r="A3" s="3"/>
      <c r="B3" s="4"/>
      <c r="C3" s="4"/>
      <c r="D3" s="4"/>
      <c r="E3" s="4"/>
      <c r="F3" s="13"/>
      <c r="G3" s="12" t="s">
        <v>618</v>
      </c>
      <c r="H3" s="12"/>
      <c r="I3" s="4"/>
      <c r="J3" s="4"/>
    </row>
    <row r="4" spans="1:10" ht="13.8" x14ac:dyDescent="0.25">
      <c r="A4" s="3"/>
      <c r="B4" s="4"/>
      <c r="C4" s="4"/>
      <c r="D4" s="4"/>
      <c r="E4" s="5"/>
      <c r="F4" s="13"/>
      <c r="G4" s="14" t="s">
        <v>668</v>
      </c>
      <c r="H4" s="14"/>
      <c r="I4" s="4"/>
      <c r="J4" s="4"/>
    </row>
    <row r="5" spans="1:10" ht="13.2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31.8" customHeight="1" x14ac:dyDescent="0.25">
      <c r="A6" s="31" t="s">
        <v>619</v>
      </c>
      <c r="B6" s="31"/>
      <c r="C6" s="31"/>
      <c r="D6" s="31"/>
      <c r="E6" s="31"/>
      <c r="F6" s="31"/>
      <c r="G6" s="31"/>
      <c r="H6" s="15"/>
      <c r="I6" s="6"/>
      <c r="J6" s="6"/>
    </row>
    <row r="7" spans="1:10" ht="13.2" x14ac:dyDescent="0.25">
      <c r="A7" s="32" t="s">
        <v>625</v>
      </c>
      <c r="B7" s="32"/>
      <c r="C7" s="32"/>
      <c r="D7" s="32"/>
      <c r="E7" s="32"/>
      <c r="F7" s="32"/>
      <c r="G7" s="32"/>
    </row>
    <row r="8" spans="1:10" ht="13.2" x14ac:dyDescent="0.25">
      <c r="A8" s="6"/>
      <c r="B8" s="7"/>
      <c r="C8" s="7"/>
      <c r="D8" s="7"/>
      <c r="E8" s="7"/>
      <c r="F8" s="7"/>
      <c r="G8" s="16" t="s">
        <v>615</v>
      </c>
    </row>
    <row r="9" spans="1:10" ht="13.2" x14ac:dyDescent="0.25">
      <c r="A9" s="34" t="s">
        <v>620</v>
      </c>
      <c r="B9" s="35" t="s">
        <v>624</v>
      </c>
      <c r="C9" s="35"/>
      <c r="D9" s="35"/>
      <c r="E9" s="34" t="s">
        <v>621</v>
      </c>
      <c r="F9" s="34" t="s">
        <v>622</v>
      </c>
      <c r="G9" s="36" t="s">
        <v>623</v>
      </c>
      <c r="H9" s="8"/>
      <c r="I9" s="1"/>
      <c r="J9" s="1"/>
    </row>
    <row r="10" spans="1:10" ht="30.6" customHeight="1" x14ac:dyDescent="0.25">
      <c r="A10" s="34"/>
      <c r="B10" s="9" t="s">
        <v>0</v>
      </c>
      <c r="C10" s="9" t="s">
        <v>1</v>
      </c>
      <c r="D10" s="9" t="s">
        <v>2</v>
      </c>
      <c r="E10" s="34"/>
      <c r="F10" s="34"/>
      <c r="G10" s="36"/>
    </row>
    <row r="11" spans="1:10" ht="33.6" customHeight="1" x14ac:dyDescent="0.25">
      <c r="A11" s="27" t="s">
        <v>3</v>
      </c>
      <c r="B11" s="21" t="s">
        <v>4</v>
      </c>
      <c r="C11" s="21"/>
      <c r="D11" s="21"/>
      <c r="E11" s="22">
        <v>59256595.240000002</v>
      </c>
      <c r="F11" s="22">
        <v>28153334.289999999</v>
      </c>
      <c r="G11" s="26">
        <f>ROUND(F11/E11*100,2)</f>
        <v>47.51</v>
      </c>
    </row>
    <row r="12" spans="1:10" ht="51" outlineLevel="2" x14ac:dyDescent="0.25">
      <c r="A12" s="28" t="s">
        <v>5</v>
      </c>
      <c r="B12" s="23" t="s">
        <v>6</v>
      </c>
      <c r="C12" s="23" t="s">
        <v>7</v>
      </c>
      <c r="D12" s="23" t="s">
        <v>8</v>
      </c>
      <c r="E12" s="24">
        <v>29579170.52</v>
      </c>
      <c r="F12" s="24">
        <v>3749606.92</v>
      </c>
      <c r="G12" s="25">
        <f t="shared" ref="G12:G75" si="0">ROUND(F12/E12*100,2)</f>
        <v>12.68</v>
      </c>
    </row>
    <row r="13" spans="1:10" ht="33.6" customHeight="1" outlineLevel="2" x14ac:dyDescent="0.25">
      <c r="A13" s="28" t="s">
        <v>9</v>
      </c>
      <c r="B13" s="23" t="s">
        <v>10</v>
      </c>
      <c r="C13" s="23" t="s">
        <v>7</v>
      </c>
      <c r="D13" s="23" t="s">
        <v>8</v>
      </c>
      <c r="E13" s="24">
        <v>98254.2</v>
      </c>
      <c r="F13" s="24">
        <v>0</v>
      </c>
      <c r="G13" s="25">
        <f t="shared" si="0"/>
        <v>0</v>
      </c>
    </row>
    <row r="14" spans="1:10" ht="44.4" customHeight="1" outlineLevel="2" x14ac:dyDescent="0.25">
      <c r="A14" s="28" t="s">
        <v>11</v>
      </c>
      <c r="B14" s="23" t="s">
        <v>12</v>
      </c>
      <c r="C14" s="23" t="s">
        <v>7</v>
      </c>
      <c r="D14" s="23" t="s">
        <v>8</v>
      </c>
      <c r="E14" s="24">
        <v>29579170.52</v>
      </c>
      <c r="F14" s="24">
        <v>24403727.370000001</v>
      </c>
      <c r="G14" s="25">
        <f t="shared" si="0"/>
        <v>82.5</v>
      </c>
    </row>
    <row r="15" spans="1:10" ht="31.2" customHeight="1" x14ac:dyDescent="0.25">
      <c r="A15" s="27" t="s">
        <v>13</v>
      </c>
      <c r="B15" s="21" t="s">
        <v>14</v>
      </c>
      <c r="C15" s="21"/>
      <c r="D15" s="21"/>
      <c r="E15" s="22">
        <v>436475171.06</v>
      </c>
      <c r="F15" s="22">
        <v>304138595.25999999</v>
      </c>
      <c r="G15" s="26">
        <f t="shared" si="0"/>
        <v>69.680000000000007</v>
      </c>
    </row>
    <row r="16" spans="1:10" ht="48" customHeight="1" outlineLevel="1" x14ac:dyDescent="0.25">
      <c r="A16" s="27" t="s">
        <v>15</v>
      </c>
      <c r="B16" s="21" t="s">
        <v>16</v>
      </c>
      <c r="C16" s="21"/>
      <c r="D16" s="21"/>
      <c r="E16" s="22">
        <v>88929130</v>
      </c>
      <c r="F16" s="22">
        <v>57490812.600000001</v>
      </c>
      <c r="G16" s="26">
        <f t="shared" si="0"/>
        <v>64.650000000000006</v>
      </c>
    </row>
    <row r="17" spans="1:7" ht="57.6" customHeight="1" outlineLevel="2" x14ac:dyDescent="0.25">
      <c r="A17" s="28" t="s">
        <v>17</v>
      </c>
      <c r="B17" s="23" t="s">
        <v>18</v>
      </c>
      <c r="C17" s="23" t="s">
        <v>19</v>
      </c>
      <c r="D17" s="23" t="s">
        <v>20</v>
      </c>
      <c r="E17" s="24">
        <v>82799700</v>
      </c>
      <c r="F17" s="24">
        <v>54610150</v>
      </c>
      <c r="G17" s="25">
        <f t="shared" si="0"/>
        <v>65.95</v>
      </c>
    </row>
    <row r="18" spans="1:7" ht="57.6" customHeight="1" outlineLevel="2" x14ac:dyDescent="0.25">
      <c r="A18" s="28" t="s">
        <v>21</v>
      </c>
      <c r="B18" s="23" t="s">
        <v>22</v>
      </c>
      <c r="C18" s="23" t="s">
        <v>23</v>
      </c>
      <c r="D18" s="23" t="s">
        <v>20</v>
      </c>
      <c r="E18" s="24">
        <v>713300</v>
      </c>
      <c r="F18" s="24">
        <v>0</v>
      </c>
      <c r="G18" s="25">
        <f t="shared" si="0"/>
        <v>0</v>
      </c>
    </row>
    <row r="19" spans="1:7" ht="56.4" customHeight="1" outlineLevel="2" x14ac:dyDescent="0.25">
      <c r="A19" s="28" t="s">
        <v>24</v>
      </c>
      <c r="B19" s="23" t="s">
        <v>25</v>
      </c>
      <c r="C19" s="23" t="s">
        <v>19</v>
      </c>
      <c r="D19" s="23" t="s">
        <v>20</v>
      </c>
      <c r="E19" s="24">
        <v>4492400</v>
      </c>
      <c r="F19" s="24">
        <v>2310040</v>
      </c>
      <c r="G19" s="25">
        <f t="shared" si="0"/>
        <v>51.42</v>
      </c>
    </row>
    <row r="20" spans="1:7" ht="55.2" customHeight="1" outlineLevel="2" x14ac:dyDescent="0.25">
      <c r="A20" s="28" t="s">
        <v>26</v>
      </c>
      <c r="B20" s="23" t="s">
        <v>27</v>
      </c>
      <c r="C20" s="23" t="s">
        <v>23</v>
      </c>
      <c r="D20" s="23" t="s">
        <v>20</v>
      </c>
      <c r="E20" s="24">
        <v>923730</v>
      </c>
      <c r="F20" s="24">
        <v>570622.6</v>
      </c>
      <c r="G20" s="25">
        <f t="shared" si="0"/>
        <v>61.77</v>
      </c>
    </row>
    <row r="21" spans="1:7" ht="48" customHeight="1" outlineLevel="1" x14ac:dyDescent="0.25">
      <c r="A21" s="27" t="s">
        <v>28</v>
      </c>
      <c r="B21" s="21" t="s">
        <v>29</v>
      </c>
      <c r="C21" s="21"/>
      <c r="D21" s="21"/>
      <c r="E21" s="22">
        <v>1132383</v>
      </c>
      <c r="F21" s="22">
        <v>180237.8</v>
      </c>
      <c r="G21" s="26">
        <f t="shared" si="0"/>
        <v>15.92</v>
      </c>
    </row>
    <row r="22" spans="1:7" ht="76.2" customHeight="1" outlineLevel="2" x14ac:dyDescent="0.25">
      <c r="A22" s="29" t="s">
        <v>30</v>
      </c>
      <c r="B22" s="23" t="s">
        <v>31</v>
      </c>
      <c r="C22" s="23" t="s">
        <v>32</v>
      </c>
      <c r="D22" s="23" t="s">
        <v>20</v>
      </c>
      <c r="E22" s="24">
        <v>162156</v>
      </c>
      <c r="F22" s="24">
        <v>107277.8</v>
      </c>
      <c r="G22" s="25">
        <f t="shared" si="0"/>
        <v>66.16</v>
      </c>
    </row>
    <row r="23" spans="1:7" ht="61.2" outlineLevel="2" x14ac:dyDescent="0.25">
      <c r="A23" s="29" t="s">
        <v>30</v>
      </c>
      <c r="B23" s="23" t="s">
        <v>31</v>
      </c>
      <c r="C23" s="23" t="s">
        <v>19</v>
      </c>
      <c r="D23" s="23" t="s">
        <v>20</v>
      </c>
      <c r="E23" s="24">
        <v>211944</v>
      </c>
      <c r="F23" s="24">
        <v>2760</v>
      </c>
      <c r="G23" s="25">
        <f t="shared" si="0"/>
        <v>1.3</v>
      </c>
    </row>
    <row r="24" spans="1:7" ht="112.8" customHeight="1" outlineLevel="2" x14ac:dyDescent="0.25">
      <c r="A24" s="29" t="s">
        <v>33</v>
      </c>
      <c r="B24" s="23" t="s">
        <v>34</v>
      </c>
      <c r="C24" s="23" t="s">
        <v>23</v>
      </c>
      <c r="D24" s="23" t="s">
        <v>35</v>
      </c>
      <c r="E24" s="24">
        <v>181988</v>
      </c>
      <c r="F24" s="24">
        <v>70200</v>
      </c>
      <c r="G24" s="25">
        <f t="shared" si="0"/>
        <v>38.57</v>
      </c>
    </row>
    <row r="25" spans="1:7" ht="105.6" customHeight="1" outlineLevel="2" x14ac:dyDescent="0.25">
      <c r="A25" s="29" t="s">
        <v>33</v>
      </c>
      <c r="B25" s="23" t="s">
        <v>34</v>
      </c>
      <c r="C25" s="23" t="s">
        <v>23</v>
      </c>
      <c r="D25" s="23" t="s">
        <v>20</v>
      </c>
      <c r="E25" s="24">
        <v>576295</v>
      </c>
      <c r="F25" s="24">
        <v>0</v>
      </c>
      <c r="G25" s="25">
        <f t="shared" si="0"/>
        <v>0</v>
      </c>
    </row>
    <row r="26" spans="1:7" ht="45.6" customHeight="1" outlineLevel="1" x14ac:dyDescent="0.25">
      <c r="A26" s="27" t="s">
        <v>36</v>
      </c>
      <c r="B26" s="21" t="s">
        <v>37</v>
      </c>
      <c r="C26" s="21"/>
      <c r="D26" s="21"/>
      <c r="E26" s="22">
        <v>331259714.06</v>
      </c>
      <c r="F26" s="22">
        <v>235643108.78</v>
      </c>
      <c r="G26" s="26">
        <f t="shared" si="0"/>
        <v>71.14</v>
      </c>
    </row>
    <row r="27" spans="1:7" ht="59.4" customHeight="1" outlineLevel="2" x14ac:dyDescent="0.25">
      <c r="A27" s="28" t="s">
        <v>38</v>
      </c>
      <c r="B27" s="23" t="s">
        <v>39</v>
      </c>
      <c r="C27" s="23" t="s">
        <v>19</v>
      </c>
      <c r="D27" s="23" t="s">
        <v>35</v>
      </c>
      <c r="E27" s="24">
        <v>196975080.43000001</v>
      </c>
      <c r="F27" s="24">
        <v>137596311.25</v>
      </c>
      <c r="G27" s="25">
        <f t="shared" si="0"/>
        <v>69.849999999999994</v>
      </c>
    </row>
    <row r="28" spans="1:7" ht="55.8" customHeight="1" outlineLevel="2" x14ac:dyDescent="0.25">
      <c r="A28" s="28" t="s">
        <v>38</v>
      </c>
      <c r="B28" s="23" t="s">
        <v>39</v>
      </c>
      <c r="C28" s="23" t="s">
        <v>19</v>
      </c>
      <c r="D28" s="23" t="s">
        <v>40</v>
      </c>
      <c r="E28" s="24">
        <v>114001419.56999999</v>
      </c>
      <c r="F28" s="24">
        <v>86189974.719999999</v>
      </c>
      <c r="G28" s="25">
        <f t="shared" si="0"/>
        <v>75.599999999999994</v>
      </c>
    </row>
    <row r="29" spans="1:7" ht="56.4" customHeight="1" outlineLevel="2" x14ac:dyDescent="0.25">
      <c r="A29" s="28" t="s">
        <v>41</v>
      </c>
      <c r="B29" s="23" t="s">
        <v>42</v>
      </c>
      <c r="C29" s="23" t="s">
        <v>23</v>
      </c>
      <c r="D29" s="23" t="s">
        <v>35</v>
      </c>
      <c r="E29" s="24">
        <v>2581266.75</v>
      </c>
      <c r="F29" s="24">
        <v>1907822.3</v>
      </c>
      <c r="G29" s="25">
        <f t="shared" si="0"/>
        <v>73.91</v>
      </c>
    </row>
    <row r="30" spans="1:7" ht="55.8" customHeight="1" outlineLevel="2" x14ac:dyDescent="0.25">
      <c r="A30" s="28" t="s">
        <v>43</v>
      </c>
      <c r="B30" s="23" t="s">
        <v>44</v>
      </c>
      <c r="C30" s="23" t="s">
        <v>32</v>
      </c>
      <c r="D30" s="23" t="s">
        <v>20</v>
      </c>
      <c r="E30" s="24">
        <v>6400510.8099999996</v>
      </c>
      <c r="F30" s="24">
        <v>4106877.8</v>
      </c>
      <c r="G30" s="25">
        <f t="shared" si="0"/>
        <v>64.16</v>
      </c>
    </row>
    <row r="31" spans="1:7" ht="55.2" customHeight="1" outlineLevel="2" x14ac:dyDescent="0.25">
      <c r="A31" s="28" t="s">
        <v>43</v>
      </c>
      <c r="B31" s="23" t="s">
        <v>44</v>
      </c>
      <c r="C31" s="23" t="s">
        <v>7</v>
      </c>
      <c r="D31" s="23" t="s">
        <v>20</v>
      </c>
      <c r="E31" s="24">
        <v>1994705</v>
      </c>
      <c r="F31" s="24">
        <v>1356710.6</v>
      </c>
      <c r="G31" s="25">
        <f t="shared" si="0"/>
        <v>68.02</v>
      </c>
    </row>
    <row r="32" spans="1:7" ht="73.8" customHeight="1" outlineLevel="2" x14ac:dyDescent="0.25">
      <c r="A32" s="29" t="s">
        <v>45</v>
      </c>
      <c r="B32" s="23" t="s">
        <v>46</v>
      </c>
      <c r="C32" s="23" t="s">
        <v>23</v>
      </c>
      <c r="D32" s="23" t="s">
        <v>20</v>
      </c>
      <c r="E32" s="24">
        <v>1989070</v>
      </c>
      <c r="F32" s="24">
        <v>894403</v>
      </c>
      <c r="G32" s="25">
        <f t="shared" si="0"/>
        <v>44.97</v>
      </c>
    </row>
    <row r="33" spans="1:7" ht="66.599999999999994" customHeight="1" outlineLevel="2" x14ac:dyDescent="0.25">
      <c r="A33" s="29" t="s">
        <v>47</v>
      </c>
      <c r="B33" s="23" t="s">
        <v>48</v>
      </c>
      <c r="C33" s="23" t="s">
        <v>23</v>
      </c>
      <c r="D33" s="23" t="s">
        <v>35</v>
      </c>
      <c r="E33" s="24">
        <v>222523.5</v>
      </c>
      <c r="F33" s="24">
        <v>222523.5</v>
      </c>
      <c r="G33" s="25">
        <f t="shared" si="0"/>
        <v>100</v>
      </c>
    </row>
    <row r="34" spans="1:7" ht="57.6" customHeight="1" outlineLevel="2" x14ac:dyDescent="0.25">
      <c r="A34" s="28" t="s">
        <v>49</v>
      </c>
      <c r="B34" s="23" t="s">
        <v>50</v>
      </c>
      <c r="C34" s="23" t="s">
        <v>23</v>
      </c>
      <c r="D34" s="23" t="s">
        <v>35</v>
      </c>
      <c r="E34" s="24">
        <v>150270</v>
      </c>
      <c r="F34" s="24">
        <v>0</v>
      </c>
      <c r="G34" s="25">
        <f t="shared" si="0"/>
        <v>0</v>
      </c>
    </row>
    <row r="35" spans="1:7" ht="59.4" customHeight="1" outlineLevel="2" x14ac:dyDescent="0.25">
      <c r="A35" s="28" t="s">
        <v>51</v>
      </c>
      <c r="B35" s="23" t="s">
        <v>52</v>
      </c>
      <c r="C35" s="23" t="s">
        <v>23</v>
      </c>
      <c r="D35" s="23" t="s">
        <v>35</v>
      </c>
      <c r="E35" s="24">
        <v>4858100</v>
      </c>
      <c r="F35" s="24">
        <v>2409328.0099999998</v>
      </c>
      <c r="G35" s="25">
        <f t="shared" si="0"/>
        <v>49.59</v>
      </c>
    </row>
    <row r="36" spans="1:7" ht="45" customHeight="1" outlineLevel="2" x14ac:dyDescent="0.25">
      <c r="A36" s="28" t="s">
        <v>53</v>
      </c>
      <c r="B36" s="23" t="s">
        <v>54</v>
      </c>
      <c r="C36" s="23" t="s">
        <v>23</v>
      </c>
      <c r="D36" s="23" t="s">
        <v>55</v>
      </c>
      <c r="E36" s="24">
        <v>133198</v>
      </c>
      <c r="F36" s="24">
        <v>0</v>
      </c>
      <c r="G36" s="25">
        <f t="shared" si="0"/>
        <v>0</v>
      </c>
    </row>
    <row r="37" spans="1:7" ht="44.4" customHeight="1" outlineLevel="2" x14ac:dyDescent="0.25">
      <c r="A37" s="28" t="s">
        <v>53</v>
      </c>
      <c r="B37" s="23" t="s">
        <v>54</v>
      </c>
      <c r="C37" s="23" t="s">
        <v>23</v>
      </c>
      <c r="D37" s="23" t="s">
        <v>35</v>
      </c>
      <c r="E37" s="24">
        <v>1953570</v>
      </c>
      <c r="F37" s="24">
        <v>959157.6</v>
      </c>
      <c r="G37" s="25">
        <f t="shared" si="0"/>
        <v>49.1</v>
      </c>
    </row>
    <row r="38" spans="1:7" ht="49.2" customHeight="1" outlineLevel="1" x14ac:dyDescent="0.25">
      <c r="A38" s="27" t="s">
        <v>56</v>
      </c>
      <c r="B38" s="21" t="s">
        <v>57</v>
      </c>
      <c r="C38" s="21"/>
      <c r="D38" s="21"/>
      <c r="E38" s="22">
        <v>15153944</v>
      </c>
      <c r="F38" s="22">
        <v>10824436.08</v>
      </c>
      <c r="G38" s="26">
        <f t="shared" si="0"/>
        <v>71.430000000000007</v>
      </c>
    </row>
    <row r="39" spans="1:7" ht="54" customHeight="1" outlineLevel="2" x14ac:dyDescent="0.25">
      <c r="A39" s="28" t="s">
        <v>58</v>
      </c>
      <c r="B39" s="23" t="s">
        <v>59</v>
      </c>
      <c r="C39" s="23" t="s">
        <v>60</v>
      </c>
      <c r="D39" s="23" t="s">
        <v>61</v>
      </c>
      <c r="E39" s="24">
        <v>10277100</v>
      </c>
      <c r="F39" s="24">
        <v>7521127.7699999996</v>
      </c>
      <c r="G39" s="25">
        <f t="shared" si="0"/>
        <v>73.180000000000007</v>
      </c>
    </row>
    <row r="40" spans="1:7" ht="58.2" customHeight="1" outlineLevel="2" x14ac:dyDescent="0.25">
      <c r="A40" s="28" t="s">
        <v>58</v>
      </c>
      <c r="B40" s="23" t="s">
        <v>59</v>
      </c>
      <c r="C40" s="23" t="s">
        <v>62</v>
      </c>
      <c r="D40" s="23" t="s">
        <v>61</v>
      </c>
      <c r="E40" s="24">
        <v>52000</v>
      </c>
      <c r="F40" s="24">
        <v>5700</v>
      </c>
      <c r="G40" s="25">
        <f t="shared" si="0"/>
        <v>10.96</v>
      </c>
    </row>
    <row r="41" spans="1:7" ht="55.2" customHeight="1" outlineLevel="2" x14ac:dyDescent="0.25">
      <c r="A41" s="28" t="s">
        <v>58</v>
      </c>
      <c r="B41" s="23" t="s">
        <v>59</v>
      </c>
      <c r="C41" s="23" t="s">
        <v>63</v>
      </c>
      <c r="D41" s="23" t="s">
        <v>61</v>
      </c>
      <c r="E41" s="24">
        <v>3103800</v>
      </c>
      <c r="F41" s="24">
        <v>2005947.67</v>
      </c>
      <c r="G41" s="25">
        <f t="shared" si="0"/>
        <v>64.63</v>
      </c>
    </row>
    <row r="42" spans="1:7" ht="60" customHeight="1" outlineLevel="2" x14ac:dyDescent="0.25">
      <c r="A42" s="28" t="s">
        <v>58</v>
      </c>
      <c r="B42" s="23" t="s">
        <v>59</v>
      </c>
      <c r="C42" s="23" t="s">
        <v>7</v>
      </c>
      <c r="D42" s="23" t="s">
        <v>61</v>
      </c>
      <c r="E42" s="24">
        <v>1721044</v>
      </c>
      <c r="F42" s="24">
        <v>1291660.6399999999</v>
      </c>
      <c r="G42" s="25">
        <f t="shared" si="0"/>
        <v>75.05</v>
      </c>
    </row>
    <row r="43" spans="1:7" ht="39.6" customHeight="1" x14ac:dyDescent="0.25">
      <c r="A43" s="27" t="s">
        <v>64</v>
      </c>
      <c r="B43" s="21" t="s">
        <v>65</v>
      </c>
      <c r="C43" s="21"/>
      <c r="D43" s="21"/>
      <c r="E43" s="22">
        <v>28024902.460000001</v>
      </c>
      <c r="F43" s="22">
        <v>19216066.52</v>
      </c>
      <c r="G43" s="26">
        <f t="shared" si="0"/>
        <v>68.569999999999993</v>
      </c>
    </row>
    <row r="44" spans="1:7" ht="88.8" customHeight="1" outlineLevel="1" x14ac:dyDescent="0.25">
      <c r="A44" s="30" t="s">
        <v>66</v>
      </c>
      <c r="B44" s="21" t="s">
        <v>67</v>
      </c>
      <c r="C44" s="21"/>
      <c r="D44" s="21"/>
      <c r="E44" s="22">
        <v>18902300</v>
      </c>
      <c r="F44" s="22">
        <v>12408651.449999999</v>
      </c>
      <c r="G44" s="25">
        <f t="shared" si="0"/>
        <v>65.650000000000006</v>
      </c>
    </row>
    <row r="45" spans="1:7" ht="91.8" outlineLevel="2" x14ac:dyDescent="0.25">
      <c r="A45" s="29" t="s">
        <v>68</v>
      </c>
      <c r="B45" s="23" t="s">
        <v>69</v>
      </c>
      <c r="C45" s="23" t="s">
        <v>7</v>
      </c>
      <c r="D45" s="23" t="s">
        <v>70</v>
      </c>
      <c r="E45" s="24">
        <v>17472300</v>
      </c>
      <c r="F45" s="24">
        <v>11398229.35</v>
      </c>
      <c r="G45" s="25">
        <f t="shared" si="0"/>
        <v>65.239999999999995</v>
      </c>
    </row>
    <row r="46" spans="1:7" ht="102" outlineLevel="2" x14ac:dyDescent="0.25">
      <c r="A46" s="29" t="s">
        <v>71</v>
      </c>
      <c r="B46" s="23" t="s">
        <v>72</v>
      </c>
      <c r="C46" s="23" t="s">
        <v>7</v>
      </c>
      <c r="D46" s="23" t="s">
        <v>70</v>
      </c>
      <c r="E46" s="24">
        <v>1430000</v>
      </c>
      <c r="F46" s="24">
        <v>1010422.1</v>
      </c>
      <c r="G46" s="25">
        <f t="shared" si="0"/>
        <v>70.66</v>
      </c>
    </row>
    <row r="47" spans="1:7" ht="51" customHeight="1" outlineLevel="1" x14ac:dyDescent="0.25">
      <c r="A47" s="27" t="s">
        <v>73</v>
      </c>
      <c r="B47" s="21" t="s">
        <v>74</v>
      </c>
      <c r="C47" s="21"/>
      <c r="D47" s="21"/>
      <c r="E47" s="22">
        <v>7415800</v>
      </c>
      <c r="F47" s="22">
        <v>5283355.6100000003</v>
      </c>
      <c r="G47" s="26">
        <f t="shared" si="0"/>
        <v>71.239999999999995</v>
      </c>
    </row>
    <row r="48" spans="1:7" ht="81.599999999999994" outlineLevel="2" x14ac:dyDescent="0.25">
      <c r="A48" s="29" t="s">
        <v>75</v>
      </c>
      <c r="B48" s="23" t="s">
        <v>76</v>
      </c>
      <c r="C48" s="23" t="s">
        <v>60</v>
      </c>
      <c r="D48" s="23" t="s">
        <v>70</v>
      </c>
      <c r="E48" s="24">
        <v>15380</v>
      </c>
      <c r="F48" s="24">
        <v>10546</v>
      </c>
      <c r="G48" s="25">
        <f t="shared" si="0"/>
        <v>68.569999999999993</v>
      </c>
    </row>
    <row r="49" spans="1:7" ht="81.599999999999994" outlineLevel="2" x14ac:dyDescent="0.25">
      <c r="A49" s="29" t="s">
        <v>75</v>
      </c>
      <c r="B49" s="23" t="s">
        <v>76</v>
      </c>
      <c r="C49" s="23" t="s">
        <v>63</v>
      </c>
      <c r="D49" s="23" t="s">
        <v>70</v>
      </c>
      <c r="E49" s="24">
        <v>4651</v>
      </c>
      <c r="F49" s="24">
        <v>2023.7</v>
      </c>
      <c r="G49" s="25">
        <f t="shared" si="0"/>
        <v>43.51</v>
      </c>
    </row>
    <row r="50" spans="1:7" ht="81.599999999999994" outlineLevel="2" x14ac:dyDescent="0.25">
      <c r="A50" s="29" t="s">
        <v>75</v>
      </c>
      <c r="B50" s="23" t="s">
        <v>76</v>
      </c>
      <c r="C50" s="23" t="s">
        <v>7</v>
      </c>
      <c r="D50" s="23" t="s">
        <v>70</v>
      </c>
      <c r="E50" s="24">
        <v>2369</v>
      </c>
      <c r="F50" s="24">
        <v>2280</v>
      </c>
      <c r="G50" s="25">
        <f t="shared" si="0"/>
        <v>96.24</v>
      </c>
    </row>
    <row r="51" spans="1:7" ht="51" outlineLevel="2" x14ac:dyDescent="0.25">
      <c r="A51" s="28" t="s">
        <v>77</v>
      </c>
      <c r="B51" s="23" t="s">
        <v>78</v>
      </c>
      <c r="C51" s="23" t="s">
        <v>60</v>
      </c>
      <c r="D51" s="23" t="s">
        <v>70</v>
      </c>
      <c r="E51" s="24">
        <v>4455200</v>
      </c>
      <c r="F51" s="24">
        <v>3353502.01</v>
      </c>
      <c r="G51" s="25">
        <f t="shared" si="0"/>
        <v>75.27</v>
      </c>
    </row>
    <row r="52" spans="1:7" ht="51" outlineLevel="2" x14ac:dyDescent="0.25">
      <c r="A52" s="28" t="s">
        <v>77</v>
      </c>
      <c r="B52" s="23" t="s">
        <v>78</v>
      </c>
      <c r="C52" s="23" t="s">
        <v>62</v>
      </c>
      <c r="D52" s="23" t="s">
        <v>70</v>
      </c>
      <c r="E52" s="24">
        <v>16800</v>
      </c>
      <c r="F52" s="24">
        <v>0</v>
      </c>
      <c r="G52" s="25">
        <f t="shared" si="0"/>
        <v>0</v>
      </c>
    </row>
    <row r="53" spans="1:7" ht="51" outlineLevel="2" x14ac:dyDescent="0.25">
      <c r="A53" s="28" t="s">
        <v>77</v>
      </c>
      <c r="B53" s="23" t="s">
        <v>78</v>
      </c>
      <c r="C53" s="23" t="s">
        <v>63</v>
      </c>
      <c r="D53" s="23" t="s">
        <v>70</v>
      </c>
      <c r="E53" s="24">
        <v>1345400</v>
      </c>
      <c r="F53" s="24">
        <v>881663.87</v>
      </c>
      <c r="G53" s="25">
        <f t="shared" si="0"/>
        <v>65.53</v>
      </c>
    </row>
    <row r="54" spans="1:7" ht="51" outlineLevel="2" x14ac:dyDescent="0.25">
      <c r="A54" s="28" t="s">
        <v>77</v>
      </c>
      <c r="B54" s="23" t="s">
        <v>78</v>
      </c>
      <c r="C54" s="23" t="s">
        <v>7</v>
      </c>
      <c r="D54" s="23" t="s">
        <v>70</v>
      </c>
      <c r="E54" s="24">
        <v>1289600</v>
      </c>
      <c r="F54" s="24">
        <v>868911.46</v>
      </c>
      <c r="G54" s="25">
        <f t="shared" si="0"/>
        <v>67.38</v>
      </c>
    </row>
    <row r="55" spans="1:7" ht="51" outlineLevel="2" x14ac:dyDescent="0.25">
      <c r="A55" s="28" t="s">
        <v>77</v>
      </c>
      <c r="B55" s="23" t="s">
        <v>78</v>
      </c>
      <c r="C55" s="23" t="s">
        <v>79</v>
      </c>
      <c r="D55" s="23" t="s">
        <v>70</v>
      </c>
      <c r="E55" s="24">
        <v>286400</v>
      </c>
      <c r="F55" s="24">
        <v>164428.57</v>
      </c>
      <c r="G55" s="25">
        <f t="shared" si="0"/>
        <v>57.41</v>
      </c>
    </row>
    <row r="56" spans="1:7" ht="54" customHeight="1" outlineLevel="1" x14ac:dyDescent="0.25">
      <c r="A56" s="27" t="s">
        <v>80</v>
      </c>
      <c r="B56" s="21" t="s">
        <v>81</v>
      </c>
      <c r="C56" s="21"/>
      <c r="D56" s="21"/>
      <c r="E56" s="22">
        <v>1706802.46</v>
      </c>
      <c r="F56" s="22">
        <v>1524059.46</v>
      </c>
      <c r="G56" s="26">
        <f t="shared" si="0"/>
        <v>89.29</v>
      </c>
    </row>
    <row r="57" spans="1:7" ht="71.400000000000006" outlineLevel="2" x14ac:dyDescent="0.25">
      <c r="A57" s="29" t="s">
        <v>82</v>
      </c>
      <c r="B57" s="23" t="s">
        <v>83</v>
      </c>
      <c r="C57" s="23" t="s">
        <v>84</v>
      </c>
      <c r="D57" s="23" t="s">
        <v>70</v>
      </c>
      <c r="E57" s="24">
        <v>960500</v>
      </c>
      <c r="F57" s="24">
        <v>777757</v>
      </c>
      <c r="G57" s="25">
        <f t="shared" si="0"/>
        <v>80.97</v>
      </c>
    </row>
    <row r="58" spans="1:7" ht="61.2" outlineLevel="2" x14ac:dyDescent="0.25">
      <c r="A58" s="29" t="s">
        <v>85</v>
      </c>
      <c r="B58" s="23" t="s">
        <v>86</v>
      </c>
      <c r="C58" s="23" t="s">
        <v>84</v>
      </c>
      <c r="D58" s="23" t="s">
        <v>70</v>
      </c>
      <c r="E58" s="24">
        <v>746302.46</v>
      </c>
      <c r="F58" s="24">
        <v>746302.46</v>
      </c>
      <c r="G58" s="25">
        <f t="shared" si="0"/>
        <v>100</v>
      </c>
    </row>
    <row r="59" spans="1:7" ht="36" customHeight="1" x14ac:dyDescent="0.25">
      <c r="A59" s="27" t="s">
        <v>87</v>
      </c>
      <c r="B59" s="21" t="s">
        <v>88</v>
      </c>
      <c r="C59" s="21"/>
      <c r="D59" s="21"/>
      <c r="E59" s="22">
        <v>34903673.920000002</v>
      </c>
      <c r="F59" s="22">
        <v>24048664.449999999</v>
      </c>
      <c r="G59" s="26">
        <f t="shared" si="0"/>
        <v>68.900000000000006</v>
      </c>
    </row>
    <row r="60" spans="1:7" ht="57.6" customHeight="1" outlineLevel="1" x14ac:dyDescent="0.25">
      <c r="A60" s="27" t="s">
        <v>89</v>
      </c>
      <c r="B60" s="21" t="s">
        <v>90</v>
      </c>
      <c r="C60" s="21"/>
      <c r="D60" s="21"/>
      <c r="E60" s="22">
        <v>6420847.8200000003</v>
      </c>
      <c r="F60" s="22">
        <v>4208249.83</v>
      </c>
      <c r="G60" s="26">
        <f t="shared" si="0"/>
        <v>65.540000000000006</v>
      </c>
    </row>
    <row r="61" spans="1:7" ht="71.400000000000006" outlineLevel="2" x14ac:dyDescent="0.25">
      <c r="A61" s="29" t="s">
        <v>640</v>
      </c>
      <c r="B61" s="23" t="s">
        <v>91</v>
      </c>
      <c r="C61" s="23" t="s">
        <v>23</v>
      </c>
      <c r="D61" s="23" t="s">
        <v>55</v>
      </c>
      <c r="E61" s="24">
        <v>357283.82</v>
      </c>
      <c r="F61" s="24">
        <v>302899.23</v>
      </c>
      <c r="G61" s="25">
        <f t="shared" si="0"/>
        <v>84.78</v>
      </c>
    </row>
    <row r="62" spans="1:7" ht="61.2" outlineLevel="2" x14ac:dyDescent="0.25">
      <c r="A62" s="28" t="s">
        <v>92</v>
      </c>
      <c r="B62" s="23" t="s">
        <v>93</v>
      </c>
      <c r="C62" s="23" t="s">
        <v>7</v>
      </c>
      <c r="D62" s="23" t="s">
        <v>94</v>
      </c>
      <c r="E62" s="24">
        <v>1894738</v>
      </c>
      <c r="F62" s="24">
        <v>1477050.6</v>
      </c>
      <c r="G62" s="25">
        <f t="shared" si="0"/>
        <v>77.959999999999994</v>
      </c>
    </row>
    <row r="63" spans="1:7" ht="61.2" outlineLevel="2" x14ac:dyDescent="0.25">
      <c r="A63" s="28" t="s">
        <v>92</v>
      </c>
      <c r="B63" s="23" t="s">
        <v>93</v>
      </c>
      <c r="C63" s="23" t="s">
        <v>23</v>
      </c>
      <c r="D63" s="23" t="s">
        <v>95</v>
      </c>
      <c r="E63" s="24">
        <v>1740526</v>
      </c>
      <c r="F63" s="24">
        <v>0</v>
      </c>
      <c r="G63" s="25">
        <f t="shared" si="0"/>
        <v>0</v>
      </c>
    </row>
    <row r="64" spans="1:7" ht="81.599999999999994" outlineLevel="2" x14ac:dyDescent="0.25">
      <c r="A64" s="29" t="s">
        <v>96</v>
      </c>
      <c r="B64" s="23" t="s">
        <v>97</v>
      </c>
      <c r="C64" s="23" t="s">
        <v>23</v>
      </c>
      <c r="D64" s="23" t="s">
        <v>98</v>
      </c>
      <c r="E64" s="24">
        <v>2428300</v>
      </c>
      <c r="F64" s="24">
        <v>2428300</v>
      </c>
      <c r="G64" s="25">
        <f t="shared" si="0"/>
        <v>100</v>
      </c>
    </row>
    <row r="65" spans="1:7" ht="85.2" customHeight="1" outlineLevel="1" x14ac:dyDescent="0.25">
      <c r="A65" s="30" t="s">
        <v>99</v>
      </c>
      <c r="B65" s="21" t="s">
        <v>100</v>
      </c>
      <c r="C65" s="21"/>
      <c r="D65" s="21"/>
      <c r="E65" s="22">
        <v>28482826.100000001</v>
      </c>
      <c r="F65" s="22">
        <v>19840414.620000001</v>
      </c>
      <c r="G65" s="26">
        <f t="shared" si="0"/>
        <v>69.66</v>
      </c>
    </row>
    <row r="66" spans="1:7" ht="81.599999999999994" outlineLevel="2" x14ac:dyDescent="0.25">
      <c r="A66" s="29" t="s">
        <v>101</v>
      </c>
      <c r="B66" s="23" t="s">
        <v>102</v>
      </c>
      <c r="C66" s="23" t="s">
        <v>60</v>
      </c>
      <c r="D66" s="23" t="s">
        <v>94</v>
      </c>
      <c r="E66" s="24">
        <v>16927400</v>
      </c>
      <c r="F66" s="24">
        <v>11700780.529999999</v>
      </c>
      <c r="G66" s="25">
        <f t="shared" si="0"/>
        <v>69.12</v>
      </c>
    </row>
    <row r="67" spans="1:7" ht="81.599999999999994" outlineLevel="2" x14ac:dyDescent="0.25">
      <c r="A67" s="29" t="s">
        <v>101</v>
      </c>
      <c r="B67" s="23" t="s">
        <v>102</v>
      </c>
      <c r="C67" s="23" t="s">
        <v>62</v>
      </c>
      <c r="D67" s="23" t="s">
        <v>94</v>
      </c>
      <c r="E67" s="24">
        <v>197200</v>
      </c>
      <c r="F67" s="24">
        <v>41840.199999999997</v>
      </c>
      <c r="G67" s="25">
        <f t="shared" si="0"/>
        <v>21.22</v>
      </c>
    </row>
    <row r="68" spans="1:7" ht="81.599999999999994" outlineLevel="2" x14ac:dyDescent="0.25">
      <c r="A68" s="29" t="s">
        <v>101</v>
      </c>
      <c r="B68" s="23" t="s">
        <v>102</v>
      </c>
      <c r="C68" s="23" t="s">
        <v>63</v>
      </c>
      <c r="D68" s="23" t="s">
        <v>94</v>
      </c>
      <c r="E68" s="24">
        <v>5112100</v>
      </c>
      <c r="F68" s="24">
        <v>3538800</v>
      </c>
      <c r="G68" s="25">
        <f t="shared" si="0"/>
        <v>69.22</v>
      </c>
    </row>
    <row r="69" spans="1:7" ht="81.599999999999994" outlineLevel="2" x14ac:dyDescent="0.25">
      <c r="A69" s="29" t="s">
        <v>101</v>
      </c>
      <c r="B69" s="23" t="s">
        <v>102</v>
      </c>
      <c r="C69" s="23" t="s">
        <v>7</v>
      </c>
      <c r="D69" s="23" t="s">
        <v>94</v>
      </c>
      <c r="E69" s="24">
        <v>2816479.9</v>
      </c>
      <c r="F69" s="24">
        <v>1770929.68</v>
      </c>
      <c r="G69" s="25">
        <f t="shared" si="0"/>
        <v>62.88</v>
      </c>
    </row>
    <row r="70" spans="1:7" ht="81.599999999999994" outlineLevel="2" x14ac:dyDescent="0.25">
      <c r="A70" s="29" t="s">
        <v>101</v>
      </c>
      <c r="B70" s="23" t="s">
        <v>102</v>
      </c>
      <c r="C70" s="23" t="s">
        <v>79</v>
      </c>
      <c r="D70" s="23" t="s">
        <v>94</v>
      </c>
      <c r="E70" s="24">
        <v>5000</v>
      </c>
      <c r="F70" s="24">
        <v>3898.36</v>
      </c>
      <c r="G70" s="25">
        <f t="shared" si="0"/>
        <v>77.97</v>
      </c>
    </row>
    <row r="71" spans="1:7" ht="91.8" outlineLevel="2" x14ac:dyDescent="0.25">
      <c r="A71" s="29" t="s">
        <v>103</v>
      </c>
      <c r="B71" s="23" t="s">
        <v>104</v>
      </c>
      <c r="C71" s="23" t="s">
        <v>7</v>
      </c>
      <c r="D71" s="23" t="s">
        <v>94</v>
      </c>
      <c r="E71" s="24">
        <v>499999.2</v>
      </c>
      <c r="F71" s="24">
        <v>499999.2</v>
      </c>
      <c r="G71" s="25">
        <f t="shared" si="0"/>
        <v>100</v>
      </c>
    </row>
    <row r="72" spans="1:7" ht="81.599999999999994" outlineLevel="2" x14ac:dyDescent="0.25">
      <c r="A72" s="29" t="s">
        <v>105</v>
      </c>
      <c r="B72" s="23" t="s">
        <v>106</v>
      </c>
      <c r="C72" s="23" t="s">
        <v>7</v>
      </c>
      <c r="D72" s="23" t="s">
        <v>107</v>
      </c>
      <c r="E72" s="24">
        <v>948200</v>
      </c>
      <c r="F72" s="24">
        <v>683403.6</v>
      </c>
      <c r="G72" s="25">
        <f t="shared" si="0"/>
        <v>72.069999999999993</v>
      </c>
    </row>
    <row r="73" spans="1:7" ht="81.599999999999994" outlineLevel="2" x14ac:dyDescent="0.25">
      <c r="A73" s="29" t="s">
        <v>108</v>
      </c>
      <c r="B73" s="23" t="s">
        <v>109</v>
      </c>
      <c r="C73" s="23" t="s">
        <v>7</v>
      </c>
      <c r="D73" s="23" t="s">
        <v>94</v>
      </c>
      <c r="E73" s="24">
        <v>1733600</v>
      </c>
      <c r="F73" s="24">
        <v>1439816.05</v>
      </c>
      <c r="G73" s="25">
        <f t="shared" si="0"/>
        <v>83.05</v>
      </c>
    </row>
    <row r="74" spans="1:7" ht="102" outlineLevel="2" x14ac:dyDescent="0.25">
      <c r="A74" s="29" t="s">
        <v>110</v>
      </c>
      <c r="B74" s="23" t="s">
        <v>111</v>
      </c>
      <c r="C74" s="23" t="s">
        <v>7</v>
      </c>
      <c r="D74" s="23" t="s">
        <v>94</v>
      </c>
      <c r="E74" s="24">
        <v>41800</v>
      </c>
      <c r="F74" s="24">
        <v>0</v>
      </c>
      <c r="G74" s="25">
        <f t="shared" si="0"/>
        <v>0</v>
      </c>
    </row>
    <row r="75" spans="1:7" ht="102" outlineLevel="2" x14ac:dyDescent="0.25">
      <c r="A75" s="29" t="s">
        <v>112</v>
      </c>
      <c r="B75" s="23" t="s">
        <v>113</v>
      </c>
      <c r="C75" s="23" t="s">
        <v>7</v>
      </c>
      <c r="D75" s="23" t="s">
        <v>94</v>
      </c>
      <c r="E75" s="24">
        <v>120100</v>
      </c>
      <c r="F75" s="24">
        <v>80000</v>
      </c>
      <c r="G75" s="25">
        <f t="shared" si="0"/>
        <v>66.61</v>
      </c>
    </row>
    <row r="76" spans="1:7" ht="102" outlineLevel="2" x14ac:dyDescent="0.25">
      <c r="A76" s="29" t="s">
        <v>114</v>
      </c>
      <c r="B76" s="23" t="s">
        <v>115</v>
      </c>
      <c r="C76" s="23" t="s">
        <v>7</v>
      </c>
      <c r="D76" s="23" t="s">
        <v>94</v>
      </c>
      <c r="E76" s="24">
        <v>80947</v>
      </c>
      <c r="F76" s="24">
        <v>80947</v>
      </c>
      <c r="G76" s="25">
        <f t="shared" ref="G76:G139" si="1">ROUND(F76/E76*100,2)</f>
        <v>100</v>
      </c>
    </row>
    <row r="77" spans="1:7" ht="25.2" customHeight="1" x14ac:dyDescent="0.25">
      <c r="A77" s="27" t="s">
        <v>116</v>
      </c>
      <c r="B77" s="21" t="s">
        <v>117</v>
      </c>
      <c r="C77" s="21"/>
      <c r="D77" s="21"/>
      <c r="E77" s="22">
        <v>31435657.219999999</v>
      </c>
      <c r="F77" s="22">
        <v>17916329.739999998</v>
      </c>
      <c r="G77" s="26">
        <f t="shared" si="1"/>
        <v>56.99</v>
      </c>
    </row>
    <row r="78" spans="1:7" ht="44.4" customHeight="1" outlineLevel="1" x14ac:dyDescent="0.25">
      <c r="A78" s="27" t="s">
        <v>118</v>
      </c>
      <c r="B78" s="21" t="s">
        <v>119</v>
      </c>
      <c r="C78" s="21"/>
      <c r="D78" s="21"/>
      <c r="E78" s="22">
        <v>6522000</v>
      </c>
      <c r="F78" s="22">
        <v>0</v>
      </c>
      <c r="G78" s="26">
        <f t="shared" si="1"/>
        <v>0</v>
      </c>
    </row>
    <row r="79" spans="1:7" ht="40.799999999999997" outlineLevel="2" x14ac:dyDescent="0.25">
      <c r="A79" s="28" t="s">
        <v>120</v>
      </c>
      <c r="B79" s="23" t="s">
        <v>121</v>
      </c>
      <c r="C79" s="23" t="s">
        <v>122</v>
      </c>
      <c r="D79" s="23" t="s">
        <v>123</v>
      </c>
      <c r="E79" s="24">
        <v>6522000</v>
      </c>
      <c r="F79" s="24">
        <v>0</v>
      </c>
      <c r="G79" s="25">
        <f t="shared" si="1"/>
        <v>0</v>
      </c>
    </row>
    <row r="80" spans="1:7" ht="48" customHeight="1" outlineLevel="1" x14ac:dyDescent="0.25">
      <c r="A80" s="27" t="s">
        <v>124</v>
      </c>
      <c r="B80" s="21" t="s">
        <v>125</v>
      </c>
      <c r="C80" s="21"/>
      <c r="D80" s="21"/>
      <c r="E80" s="22">
        <v>24913657.219999999</v>
      </c>
      <c r="F80" s="22">
        <v>17916329.739999998</v>
      </c>
      <c r="G80" s="26">
        <f t="shared" si="1"/>
        <v>71.91</v>
      </c>
    </row>
    <row r="81" spans="1:7" ht="71.400000000000006" outlineLevel="2" x14ac:dyDescent="0.25">
      <c r="A81" s="29" t="s">
        <v>126</v>
      </c>
      <c r="B81" s="23" t="s">
        <v>127</v>
      </c>
      <c r="C81" s="23" t="s">
        <v>128</v>
      </c>
      <c r="D81" s="23" t="s">
        <v>129</v>
      </c>
      <c r="E81" s="24">
        <v>50711.21</v>
      </c>
      <c r="F81" s="24">
        <v>0</v>
      </c>
      <c r="G81" s="25">
        <f t="shared" si="1"/>
        <v>0</v>
      </c>
    </row>
    <row r="82" spans="1:7" ht="71.400000000000006" outlineLevel="2" x14ac:dyDescent="0.25">
      <c r="A82" s="29" t="s">
        <v>126</v>
      </c>
      <c r="B82" s="23" t="s">
        <v>127</v>
      </c>
      <c r="C82" s="23" t="s">
        <v>130</v>
      </c>
      <c r="D82" s="23" t="s">
        <v>129</v>
      </c>
      <c r="E82" s="24">
        <v>15314.79</v>
      </c>
      <c r="F82" s="24">
        <v>0</v>
      </c>
      <c r="G82" s="25">
        <f t="shared" si="1"/>
        <v>0</v>
      </c>
    </row>
    <row r="83" spans="1:7" ht="71.400000000000006" outlineLevel="2" x14ac:dyDescent="0.25">
      <c r="A83" s="29" t="s">
        <v>131</v>
      </c>
      <c r="B83" s="23" t="s">
        <v>132</v>
      </c>
      <c r="C83" s="23" t="s">
        <v>128</v>
      </c>
      <c r="D83" s="23" t="s">
        <v>129</v>
      </c>
      <c r="E83" s="24">
        <v>17838526.739999998</v>
      </c>
      <c r="F83" s="24">
        <v>13351295.59</v>
      </c>
      <c r="G83" s="25">
        <f t="shared" si="1"/>
        <v>74.849999999999994</v>
      </c>
    </row>
    <row r="84" spans="1:7" ht="71.400000000000006" outlineLevel="2" x14ac:dyDescent="0.25">
      <c r="A84" s="29" t="s">
        <v>131</v>
      </c>
      <c r="B84" s="23" t="s">
        <v>132</v>
      </c>
      <c r="C84" s="23" t="s">
        <v>133</v>
      </c>
      <c r="D84" s="23" t="s">
        <v>129</v>
      </c>
      <c r="E84" s="24">
        <v>130700</v>
      </c>
      <c r="F84" s="24">
        <v>122965</v>
      </c>
      <c r="G84" s="25">
        <f t="shared" si="1"/>
        <v>94.08</v>
      </c>
    </row>
    <row r="85" spans="1:7" ht="71.400000000000006" outlineLevel="2" x14ac:dyDescent="0.25">
      <c r="A85" s="29" t="s">
        <v>131</v>
      </c>
      <c r="B85" s="23" t="s">
        <v>132</v>
      </c>
      <c r="C85" s="23" t="s">
        <v>130</v>
      </c>
      <c r="D85" s="23" t="s">
        <v>129</v>
      </c>
      <c r="E85" s="24">
        <v>5387204.4800000004</v>
      </c>
      <c r="F85" s="24">
        <v>3784996.15</v>
      </c>
      <c r="G85" s="25">
        <f t="shared" si="1"/>
        <v>70.260000000000005</v>
      </c>
    </row>
    <row r="86" spans="1:7" ht="71.400000000000006" outlineLevel="2" x14ac:dyDescent="0.25">
      <c r="A86" s="29" t="s">
        <v>131</v>
      </c>
      <c r="B86" s="23" t="s">
        <v>132</v>
      </c>
      <c r="C86" s="23" t="s">
        <v>7</v>
      </c>
      <c r="D86" s="23" t="s">
        <v>129</v>
      </c>
      <c r="E86" s="24">
        <v>1491200</v>
      </c>
      <c r="F86" s="24">
        <v>657073</v>
      </c>
      <c r="G86" s="25">
        <f t="shared" si="1"/>
        <v>44.06</v>
      </c>
    </row>
    <row r="87" spans="1:7" ht="27.6" customHeight="1" x14ac:dyDescent="0.25">
      <c r="A87" s="27" t="s">
        <v>134</v>
      </c>
      <c r="B87" s="21" t="s">
        <v>135</v>
      </c>
      <c r="C87" s="21"/>
      <c r="D87" s="21"/>
      <c r="E87" s="22">
        <v>520608628.89999998</v>
      </c>
      <c r="F87" s="22">
        <v>384118714.06</v>
      </c>
      <c r="G87" s="26">
        <f t="shared" si="1"/>
        <v>73.78</v>
      </c>
    </row>
    <row r="88" spans="1:7" ht="39" customHeight="1" outlineLevel="1" x14ac:dyDescent="0.25">
      <c r="A88" s="27" t="s">
        <v>136</v>
      </c>
      <c r="B88" s="21" t="s">
        <v>137</v>
      </c>
      <c r="C88" s="21"/>
      <c r="D88" s="21"/>
      <c r="E88" s="22">
        <v>104592288.2</v>
      </c>
      <c r="F88" s="22">
        <v>75557483.219999999</v>
      </c>
      <c r="G88" s="26">
        <f t="shared" si="1"/>
        <v>72.239999999999995</v>
      </c>
    </row>
    <row r="89" spans="1:7" ht="51" outlineLevel="2" x14ac:dyDescent="0.25">
      <c r="A89" s="29" t="s">
        <v>138</v>
      </c>
      <c r="B89" s="23" t="s">
        <v>139</v>
      </c>
      <c r="C89" s="23" t="s">
        <v>19</v>
      </c>
      <c r="D89" s="23" t="s">
        <v>140</v>
      </c>
      <c r="E89" s="24">
        <v>102993568.72</v>
      </c>
      <c r="F89" s="24">
        <v>74311074.040000007</v>
      </c>
      <c r="G89" s="25">
        <f t="shared" si="1"/>
        <v>72.150000000000006</v>
      </c>
    </row>
    <row r="90" spans="1:7" ht="51" outlineLevel="2" x14ac:dyDescent="0.25">
      <c r="A90" s="28" t="s">
        <v>141</v>
      </c>
      <c r="B90" s="23" t="s">
        <v>142</v>
      </c>
      <c r="C90" s="23" t="s">
        <v>23</v>
      </c>
      <c r="D90" s="23" t="s">
        <v>140</v>
      </c>
      <c r="E90" s="24">
        <v>250816.48</v>
      </c>
      <c r="F90" s="24">
        <v>200009.18</v>
      </c>
      <c r="G90" s="25">
        <f t="shared" si="1"/>
        <v>79.739999999999995</v>
      </c>
    </row>
    <row r="91" spans="1:7" ht="43.8" customHeight="1" outlineLevel="2" x14ac:dyDescent="0.25">
      <c r="A91" s="28" t="s">
        <v>143</v>
      </c>
      <c r="B91" s="23" t="s">
        <v>144</v>
      </c>
      <c r="C91" s="23" t="s">
        <v>19</v>
      </c>
      <c r="D91" s="23" t="s">
        <v>140</v>
      </c>
      <c r="E91" s="24">
        <v>1201000</v>
      </c>
      <c r="F91" s="24">
        <v>899497</v>
      </c>
      <c r="G91" s="25">
        <f t="shared" si="1"/>
        <v>74.900000000000006</v>
      </c>
    </row>
    <row r="92" spans="1:7" ht="51" outlineLevel="2" x14ac:dyDescent="0.25">
      <c r="A92" s="28" t="s">
        <v>145</v>
      </c>
      <c r="B92" s="23" t="s">
        <v>146</v>
      </c>
      <c r="C92" s="23" t="s">
        <v>19</v>
      </c>
      <c r="D92" s="23" t="s">
        <v>140</v>
      </c>
      <c r="E92" s="24">
        <v>57778</v>
      </c>
      <c r="F92" s="24">
        <v>57778</v>
      </c>
      <c r="G92" s="25">
        <f t="shared" si="1"/>
        <v>100</v>
      </c>
    </row>
    <row r="93" spans="1:7" ht="51" outlineLevel="2" x14ac:dyDescent="0.25">
      <c r="A93" s="28" t="s">
        <v>147</v>
      </c>
      <c r="B93" s="23" t="s">
        <v>148</v>
      </c>
      <c r="C93" s="23" t="s">
        <v>19</v>
      </c>
      <c r="D93" s="23" t="s">
        <v>140</v>
      </c>
      <c r="E93" s="24">
        <v>89125</v>
      </c>
      <c r="F93" s="24">
        <v>89125</v>
      </c>
      <c r="G93" s="25">
        <f t="shared" si="1"/>
        <v>100</v>
      </c>
    </row>
    <row r="94" spans="1:7" ht="38.4" customHeight="1" outlineLevel="1" x14ac:dyDescent="0.25">
      <c r="A94" s="27" t="s">
        <v>149</v>
      </c>
      <c r="B94" s="21" t="s">
        <v>150</v>
      </c>
      <c r="C94" s="21"/>
      <c r="D94" s="21"/>
      <c r="E94" s="22">
        <v>191425073.53</v>
      </c>
      <c r="F94" s="22">
        <v>141121826.59</v>
      </c>
      <c r="G94" s="26">
        <f t="shared" si="1"/>
        <v>73.72</v>
      </c>
    </row>
    <row r="95" spans="1:7" ht="51" outlineLevel="2" x14ac:dyDescent="0.25">
      <c r="A95" s="28" t="s">
        <v>151</v>
      </c>
      <c r="B95" s="23" t="s">
        <v>152</v>
      </c>
      <c r="C95" s="23" t="s">
        <v>19</v>
      </c>
      <c r="D95" s="23" t="s">
        <v>140</v>
      </c>
      <c r="E95" s="24">
        <v>183658662.53</v>
      </c>
      <c r="F95" s="24">
        <v>133735897.59</v>
      </c>
      <c r="G95" s="25">
        <f t="shared" si="1"/>
        <v>72.819999999999993</v>
      </c>
    </row>
    <row r="96" spans="1:7" ht="40.799999999999997" outlineLevel="2" x14ac:dyDescent="0.25">
      <c r="A96" s="28" t="s">
        <v>153</v>
      </c>
      <c r="B96" s="23" t="s">
        <v>154</v>
      </c>
      <c r="C96" s="23" t="s">
        <v>19</v>
      </c>
      <c r="D96" s="23" t="s">
        <v>140</v>
      </c>
      <c r="E96" s="24">
        <v>212700</v>
      </c>
      <c r="F96" s="24">
        <v>0</v>
      </c>
      <c r="G96" s="25">
        <f t="shared" si="1"/>
        <v>0</v>
      </c>
    </row>
    <row r="97" spans="1:7" ht="51" outlineLevel="2" x14ac:dyDescent="0.25">
      <c r="A97" s="28" t="s">
        <v>155</v>
      </c>
      <c r="B97" s="23" t="s">
        <v>156</v>
      </c>
      <c r="C97" s="23" t="s">
        <v>19</v>
      </c>
      <c r="D97" s="23" t="s">
        <v>140</v>
      </c>
      <c r="E97" s="24">
        <v>52700</v>
      </c>
      <c r="F97" s="24">
        <v>0</v>
      </c>
      <c r="G97" s="25">
        <f t="shared" si="1"/>
        <v>0</v>
      </c>
    </row>
    <row r="98" spans="1:7" ht="102" outlineLevel="2" x14ac:dyDescent="0.25">
      <c r="A98" s="29" t="s">
        <v>157</v>
      </c>
      <c r="B98" s="23" t="s">
        <v>158</v>
      </c>
      <c r="C98" s="23" t="s">
        <v>19</v>
      </c>
      <c r="D98" s="23" t="s">
        <v>140</v>
      </c>
      <c r="E98" s="24">
        <v>101011</v>
      </c>
      <c r="F98" s="24">
        <v>101011</v>
      </c>
      <c r="G98" s="25">
        <f t="shared" si="1"/>
        <v>100</v>
      </c>
    </row>
    <row r="99" spans="1:7" ht="61.2" outlineLevel="2" x14ac:dyDescent="0.25">
      <c r="A99" s="29" t="s">
        <v>159</v>
      </c>
      <c r="B99" s="23" t="s">
        <v>160</v>
      </c>
      <c r="C99" s="23" t="s">
        <v>23</v>
      </c>
      <c r="D99" s="23" t="s">
        <v>140</v>
      </c>
      <c r="E99" s="24">
        <v>3700000</v>
      </c>
      <c r="F99" s="24">
        <v>3585918</v>
      </c>
      <c r="G99" s="25">
        <f t="shared" si="1"/>
        <v>96.92</v>
      </c>
    </row>
    <row r="100" spans="1:7" ht="61.2" outlineLevel="2" x14ac:dyDescent="0.25">
      <c r="A100" s="28" t="s">
        <v>161</v>
      </c>
      <c r="B100" s="23" t="s">
        <v>162</v>
      </c>
      <c r="C100" s="23" t="s">
        <v>23</v>
      </c>
      <c r="D100" s="23" t="s">
        <v>140</v>
      </c>
      <c r="E100" s="24">
        <v>3700000</v>
      </c>
      <c r="F100" s="24">
        <v>3699000</v>
      </c>
      <c r="G100" s="25">
        <f t="shared" si="1"/>
        <v>99.97</v>
      </c>
    </row>
    <row r="101" spans="1:7" ht="45.6" customHeight="1" outlineLevel="1" x14ac:dyDescent="0.25">
      <c r="A101" s="27" t="s">
        <v>163</v>
      </c>
      <c r="B101" s="21" t="s">
        <v>164</v>
      </c>
      <c r="C101" s="21"/>
      <c r="D101" s="21"/>
      <c r="E101" s="22">
        <v>12374266.199999999</v>
      </c>
      <c r="F101" s="22">
        <v>12206411.689999999</v>
      </c>
      <c r="G101" s="26">
        <f t="shared" si="1"/>
        <v>98.64</v>
      </c>
    </row>
    <row r="102" spans="1:7" ht="51" outlineLevel="2" x14ac:dyDescent="0.25">
      <c r="A102" s="28" t="s">
        <v>165</v>
      </c>
      <c r="B102" s="23" t="s">
        <v>166</v>
      </c>
      <c r="C102" s="23" t="s">
        <v>7</v>
      </c>
      <c r="D102" s="23" t="s">
        <v>140</v>
      </c>
      <c r="E102" s="24">
        <v>80500</v>
      </c>
      <c r="F102" s="24">
        <v>8600</v>
      </c>
      <c r="G102" s="25">
        <f t="shared" si="1"/>
        <v>10.68</v>
      </c>
    </row>
    <row r="103" spans="1:7" ht="51" outlineLevel="2" x14ac:dyDescent="0.25">
      <c r="A103" s="28" t="s">
        <v>165</v>
      </c>
      <c r="B103" s="23" t="s">
        <v>166</v>
      </c>
      <c r="C103" s="23" t="s">
        <v>19</v>
      </c>
      <c r="D103" s="23" t="s">
        <v>140</v>
      </c>
      <c r="E103" s="24">
        <v>11455866.199999999</v>
      </c>
      <c r="F103" s="24">
        <v>11360000</v>
      </c>
      <c r="G103" s="25">
        <f t="shared" si="1"/>
        <v>99.16</v>
      </c>
    </row>
    <row r="104" spans="1:7" ht="51" outlineLevel="2" x14ac:dyDescent="0.25">
      <c r="A104" s="28" t="s">
        <v>165</v>
      </c>
      <c r="B104" s="23" t="s">
        <v>166</v>
      </c>
      <c r="C104" s="23" t="s">
        <v>23</v>
      </c>
      <c r="D104" s="23" t="s">
        <v>140</v>
      </c>
      <c r="E104" s="24">
        <v>837900</v>
      </c>
      <c r="F104" s="24">
        <v>837811.69</v>
      </c>
      <c r="G104" s="25">
        <f t="shared" si="1"/>
        <v>99.99</v>
      </c>
    </row>
    <row r="105" spans="1:7" ht="30.6" outlineLevel="1" x14ac:dyDescent="0.25">
      <c r="A105" s="27" t="s">
        <v>167</v>
      </c>
      <c r="B105" s="21" t="s">
        <v>168</v>
      </c>
      <c r="C105" s="21"/>
      <c r="D105" s="21"/>
      <c r="E105" s="22">
        <v>83516616.060000002</v>
      </c>
      <c r="F105" s="22">
        <v>62251803.009999998</v>
      </c>
      <c r="G105" s="26">
        <f t="shared" si="1"/>
        <v>74.540000000000006</v>
      </c>
    </row>
    <row r="106" spans="1:7" ht="51" outlineLevel="2" x14ac:dyDescent="0.25">
      <c r="A106" s="28" t="s">
        <v>169</v>
      </c>
      <c r="B106" s="23" t="s">
        <v>170</v>
      </c>
      <c r="C106" s="23" t="s">
        <v>19</v>
      </c>
      <c r="D106" s="23" t="s">
        <v>171</v>
      </c>
      <c r="E106" s="24">
        <v>82803716.060000002</v>
      </c>
      <c r="F106" s="24">
        <v>61674792</v>
      </c>
      <c r="G106" s="25">
        <f t="shared" si="1"/>
        <v>74.48</v>
      </c>
    </row>
    <row r="107" spans="1:7" ht="51" outlineLevel="2" x14ac:dyDescent="0.25">
      <c r="A107" s="28" t="s">
        <v>172</v>
      </c>
      <c r="B107" s="23" t="s">
        <v>173</v>
      </c>
      <c r="C107" s="23" t="s">
        <v>19</v>
      </c>
      <c r="D107" s="23" t="s">
        <v>171</v>
      </c>
      <c r="E107" s="24">
        <v>89300</v>
      </c>
      <c r="F107" s="24">
        <v>89300</v>
      </c>
      <c r="G107" s="25">
        <f t="shared" si="1"/>
        <v>100</v>
      </c>
    </row>
    <row r="108" spans="1:7" ht="51" outlineLevel="2" x14ac:dyDescent="0.25">
      <c r="A108" s="28" t="s">
        <v>639</v>
      </c>
      <c r="B108" s="23" t="s">
        <v>174</v>
      </c>
      <c r="C108" s="23" t="s">
        <v>23</v>
      </c>
      <c r="D108" s="23" t="s">
        <v>171</v>
      </c>
      <c r="E108" s="24">
        <v>578600</v>
      </c>
      <c r="F108" s="24">
        <v>487711.01</v>
      </c>
      <c r="G108" s="25">
        <f t="shared" si="1"/>
        <v>84.29</v>
      </c>
    </row>
    <row r="109" spans="1:7" ht="51" outlineLevel="2" x14ac:dyDescent="0.25">
      <c r="A109" s="28" t="s">
        <v>175</v>
      </c>
      <c r="B109" s="23" t="s">
        <v>176</v>
      </c>
      <c r="C109" s="23" t="s">
        <v>177</v>
      </c>
      <c r="D109" s="23" t="s">
        <v>178</v>
      </c>
      <c r="E109" s="24">
        <v>45000</v>
      </c>
      <c r="F109" s="24">
        <v>0</v>
      </c>
      <c r="G109" s="25">
        <f t="shared" si="1"/>
        <v>0</v>
      </c>
    </row>
    <row r="110" spans="1:7" ht="48.6" customHeight="1" outlineLevel="1" x14ac:dyDescent="0.25">
      <c r="A110" s="27" t="s">
        <v>179</v>
      </c>
      <c r="B110" s="21" t="s">
        <v>180</v>
      </c>
      <c r="C110" s="21"/>
      <c r="D110" s="21"/>
      <c r="E110" s="22">
        <v>128700384.91</v>
      </c>
      <c r="F110" s="22">
        <v>92981189.549999997</v>
      </c>
      <c r="G110" s="26">
        <f t="shared" si="1"/>
        <v>72.25</v>
      </c>
    </row>
    <row r="111" spans="1:7" ht="51" outlineLevel="2" x14ac:dyDescent="0.25">
      <c r="A111" s="28" t="s">
        <v>181</v>
      </c>
      <c r="B111" s="23" t="s">
        <v>182</v>
      </c>
      <c r="C111" s="23" t="s">
        <v>60</v>
      </c>
      <c r="D111" s="23" t="s">
        <v>183</v>
      </c>
      <c r="E111" s="24">
        <v>12774000</v>
      </c>
      <c r="F111" s="24">
        <v>9414351.7300000004</v>
      </c>
      <c r="G111" s="25">
        <f t="shared" si="1"/>
        <v>73.7</v>
      </c>
    </row>
    <row r="112" spans="1:7" ht="51" outlineLevel="2" x14ac:dyDescent="0.25">
      <c r="A112" s="28" t="s">
        <v>181</v>
      </c>
      <c r="B112" s="23" t="s">
        <v>182</v>
      </c>
      <c r="C112" s="23" t="s">
        <v>62</v>
      </c>
      <c r="D112" s="23" t="s">
        <v>183</v>
      </c>
      <c r="E112" s="24">
        <v>100000</v>
      </c>
      <c r="F112" s="24">
        <v>41939</v>
      </c>
      <c r="G112" s="25">
        <f t="shared" si="1"/>
        <v>41.94</v>
      </c>
    </row>
    <row r="113" spans="1:7" ht="51" outlineLevel="2" x14ac:dyDescent="0.25">
      <c r="A113" s="28" t="s">
        <v>181</v>
      </c>
      <c r="B113" s="23" t="s">
        <v>182</v>
      </c>
      <c r="C113" s="23" t="s">
        <v>63</v>
      </c>
      <c r="D113" s="23" t="s">
        <v>183</v>
      </c>
      <c r="E113" s="24">
        <v>3857700</v>
      </c>
      <c r="F113" s="24">
        <v>2566819.6800000002</v>
      </c>
      <c r="G113" s="25">
        <f t="shared" si="1"/>
        <v>66.540000000000006</v>
      </c>
    </row>
    <row r="114" spans="1:7" ht="51" outlineLevel="2" x14ac:dyDescent="0.25">
      <c r="A114" s="28" t="s">
        <v>181</v>
      </c>
      <c r="B114" s="23" t="s">
        <v>182</v>
      </c>
      <c r="C114" s="23" t="s">
        <v>7</v>
      </c>
      <c r="D114" s="23" t="s">
        <v>183</v>
      </c>
      <c r="E114" s="24">
        <v>812100</v>
      </c>
      <c r="F114" s="24">
        <v>590646.77</v>
      </c>
      <c r="G114" s="25">
        <f t="shared" si="1"/>
        <v>72.73</v>
      </c>
    </row>
    <row r="115" spans="1:7" ht="51" outlineLevel="2" x14ac:dyDescent="0.25">
      <c r="A115" s="28" t="s">
        <v>184</v>
      </c>
      <c r="B115" s="23" t="s">
        <v>185</v>
      </c>
      <c r="C115" s="23" t="s">
        <v>60</v>
      </c>
      <c r="D115" s="23" t="s">
        <v>183</v>
      </c>
      <c r="E115" s="24">
        <v>17398300</v>
      </c>
      <c r="F115" s="24">
        <v>12261641.25</v>
      </c>
      <c r="G115" s="25">
        <f t="shared" si="1"/>
        <v>70.48</v>
      </c>
    </row>
    <row r="116" spans="1:7" ht="51" outlineLevel="2" x14ac:dyDescent="0.25">
      <c r="A116" s="28" t="s">
        <v>184</v>
      </c>
      <c r="B116" s="23" t="s">
        <v>185</v>
      </c>
      <c r="C116" s="23" t="s">
        <v>63</v>
      </c>
      <c r="D116" s="23" t="s">
        <v>183</v>
      </c>
      <c r="E116" s="24">
        <v>5254200</v>
      </c>
      <c r="F116" s="24">
        <v>3473237.21</v>
      </c>
      <c r="G116" s="25">
        <f t="shared" si="1"/>
        <v>66.099999999999994</v>
      </c>
    </row>
    <row r="117" spans="1:7" ht="51" outlineLevel="2" x14ac:dyDescent="0.25">
      <c r="A117" s="28" t="s">
        <v>184</v>
      </c>
      <c r="B117" s="23" t="s">
        <v>185</v>
      </c>
      <c r="C117" s="23" t="s">
        <v>7</v>
      </c>
      <c r="D117" s="23" t="s">
        <v>183</v>
      </c>
      <c r="E117" s="24">
        <v>1422700</v>
      </c>
      <c r="F117" s="24">
        <v>981810.12</v>
      </c>
      <c r="G117" s="25">
        <f t="shared" si="1"/>
        <v>69.010000000000005</v>
      </c>
    </row>
    <row r="118" spans="1:7" ht="51" outlineLevel="2" x14ac:dyDescent="0.25">
      <c r="A118" s="28" t="s">
        <v>186</v>
      </c>
      <c r="B118" s="23" t="s">
        <v>187</v>
      </c>
      <c r="C118" s="23" t="s">
        <v>60</v>
      </c>
      <c r="D118" s="23" t="s">
        <v>183</v>
      </c>
      <c r="E118" s="24">
        <v>61710654.399999999</v>
      </c>
      <c r="F118" s="24">
        <v>46186498.990000002</v>
      </c>
      <c r="G118" s="25">
        <f t="shared" si="1"/>
        <v>74.84</v>
      </c>
    </row>
    <row r="119" spans="1:7" ht="51" outlineLevel="2" x14ac:dyDescent="0.25">
      <c r="A119" s="28" t="s">
        <v>186</v>
      </c>
      <c r="B119" s="23" t="s">
        <v>187</v>
      </c>
      <c r="C119" s="23" t="s">
        <v>63</v>
      </c>
      <c r="D119" s="23" t="s">
        <v>183</v>
      </c>
      <c r="E119" s="24">
        <v>18637082.829999998</v>
      </c>
      <c r="F119" s="24">
        <v>13112995.08</v>
      </c>
      <c r="G119" s="25">
        <f t="shared" si="1"/>
        <v>70.36</v>
      </c>
    </row>
    <row r="120" spans="1:7" ht="51" outlineLevel="2" x14ac:dyDescent="0.25">
      <c r="A120" s="28" t="s">
        <v>186</v>
      </c>
      <c r="B120" s="23" t="s">
        <v>187</v>
      </c>
      <c r="C120" s="23" t="s">
        <v>7</v>
      </c>
      <c r="D120" s="23" t="s">
        <v>183</v>
      </c>
      <c r="E120" s="24">
        <v>3861769.35</v>
      </c>
      <c r="F120" s="24">
        <v>2874633.39</v>
      </c>
      <c r="G120" s="25">
        <f t="shared" si="1"/>
        <v>74.44</v>
      </c>
    </row>
    <row r="121" spans="1:7" ht="51" outlineLevel="2" x14ac:dyDescent="0.25">
      <c r="A121" s="28" t="s">
        <v>186</v>
      </c>
      <c r="B121" s="23" t="s">
        <v>187</v>
      </c>
      <c r="C121" s="23" t="s">
        <v>79</v>
      </c>
      <c r="D121" s="23" t="s">
        <v>183</v>
      </c>
      <c r="E121" s="24">
        <v>2871878.33</v>
      </c>
      <c r="F121" s="24">
        <v>1476616.33</v>
      </c>
      <c r="G121" s="25">
        <f t="shared" si="1"/>
        <v>51.42</v>
      </c>
    </row>
    <row r="122" spans="1:7" ht="39.6" customHeight="1" x14ac:dyDescent="0.25">
      <c r="A122" s="27" t="s">
        <v>188</v>
      </c>
      <c r="B122" s="21" t="s">
        <v>189</v>
      </c>
      <c r="C122" s="21"/>
      <c r="D122" s="21"/>
      <c r="E122" s="22">
        <v>34735345.060000002</v>
      </c>
      <c r="F122" s="22">
        <v>19440564.579999998</v>
      </c>
      <c r="G122" s="26">
        <f t="shared" si="1"/>
        <v>55.97</v>
      </c>
    </row>
    <row r="123" spans="1:7" ht="49.8" customHeight="1" outlineLevel="1" x14ac:dyDescent="0.25">
      <c r="A123" s="27" t="s">
        <v>190</v>
      </c>
      <c r="B123" s="21" t="s">
        <v>191</v>
      </c>
      <c r="C123" s="21"/>
      <c r="D123" s="21"/>
      <c r="E123" s="22">
        <v>30780557.219999999</v>
      </c>
      <c r="F123" s="22">
        <v>15485776.74</v>
      </c>
      <c r="G123" s="26">
        <f t="shared" si="1"/>
        <v>50.31</v>
      </c>
    </row>
    <row r="124" spans="1:7" ht="81.599999999999994" outlineLevel="2" x14ac:dyDescent="0.25">
      <c r="A124" s="29" t="s">
        <v>192</v>
      </c>
      <c r="B124" s="23" t="s">
        <v>193</v>
      </c>
      <c r="C124" s="23" t="s">
        <v>60</v>
      </c>
      <c r="D124" s="23" t="s">
        <v>194</v>
      </c>
      <c r="E124" s="24">
        <v>142396.31</v>
      </c>
      <c r="F124" s="24">
        <v>60480</v>
      </c>
      <c r="G124" s="25">
        <f t="shared" si="1"/>
        <v>42.47</v>
      </c>
    </row>
    <row r="125" spans="1:7" ht="81.599999999999994" outlineLevel="2" x14ac:dyDescent="0.25">
      <c r="A125" s="29" t="s">
        <v>192</v>
      </c>
      <c r="B125" s="23" t="s">
        <v>193</v>
      </c>
      <c r="C125" s="23" t="s">
        <v>63</v>
      </c>
      <c r="D125" s="23" t="s">
        <v>194</v>
      </c>
      <c r="E125" s="24">
        <v>43003.69</v>
      </c>
      <c r="F125" s="24">
        <v>18264.96</v>
      </c>
      <c r="G125" s="25">
        <f t="shared" si="1"/>
        <v>42.47</v>
      </c>
    </row>
    <row r="126" spans="1:7" ht="81.599999999999994" outlineLevel="2" x14ac:dyDescent="0.25">
      <c r="A126" s="29" t="s">
        <v>192</v>
      </c>
      <c r="B126" s="23" t="s">
        <v>193</v>
      </c>
      <c r="C126" s="23" t="s">
        <v>128</v>
      </c>
      <c r="D126" s="23" t="s">
        <v>194</v>
      </c>
      <c r="E126" s="24">
        <v>94930.880000000005</v>
      </c>
      <c r="F126" s="24">
        <v>57858</v>
      </c>
      <c r="G126" s="25">
        <f t="shared" si="1"/>
        <v>60.95</v>
      </c>
    </row>
    <row r="127" spans="1:7" ht="81.599999999999994" outlineLevel="2" x14ac:dyDescent="0.25">
      <c r="A127" s="29" t="s">
        <v>192</v>
      </c>
      <c r="B127" s="23" t="s">
        <v>193</v>
      </c>
      <c r="C127" s="23" t="s">
        <v>130</v>
      </c>
      <c r="D127" s="23" t="s">
        <v>194</v>
      </c>
      <c r="E127" s="24">
        <v>28669.119999999999</v>
      </c>
      <c r="F127" s="24">
        <v>12176.64</v>
      </c>
      <c r="G127" s="25">
        <f t="shared" si="1"/>
        <v>42.47</v>
      </c>
    </row>
    <row r="128" spans="1:7" ht="81.599999999999994" outlineLevel="2" x14ac:dyDescent="0.25">
      <c r="A128" s="29" t="s">
        <v>192</v>
      </c>
      <c r="B128" s="23" t="s">
        <v>193</v>
      </c>
      <c r="C128" s="23" t="s">
        <v>7</v>
      </c>
      <c r="D128" s="23" t="s">
        <v>194</v>
      </c>
      <c r="E128" s="24">
        <v>14000</v>
      </c>
      <c r="F128" s="24">
        <v>0</v>
      </c>
      <c r="G128" s="25">
        <f t="shared" si="1"/>
        <v>0</v>
      </c>
    </row>
    <row r="129" spans="1:7" ht="81.599999999999994" outlineLevel="2" x14ac:dyDescent="0.25">
      <c r="A129" s="29" t="s">
        <v>192</v>
      </c>
      <c r="B129" s="23" t="s">
        <v>193</v>
      </c>
      <c r="C129" s="23" t="s">
        <v>7</v>
      </c>
      <c r="D129" s="23" t="s">
        <v>195</v>
      </c>
      <c r="E129" s="24">
        <v>1733100</v>
      </c>
      <c r="F129" s="24">
        <v>883252.4</v>
      </c>
      <c r="G129" s="25">
        <f t="shared" si="1"/>
        <v>50.96</v>
      </c>
    </row>
    <row r="130" spans="1:7" ht="51" outlineLevel="2" x14ac:dyDescent="0.25">
      <c r="A130" s="28" t="s">
        <v>196</v>
      </c>
      <c r="B130" s="23" t="s">
        <v>197</v>
      </c>
      <c r="C130" s="23" t="s">
        <v>60</v>
      </c>
      <c r="D130" s="23" t="s">
        <v>195</v>
      </c>
      <c r="E130" s="24">
        <v>10556500</v>
      </c>
      <c r="F130" s="24">
        <v>8288527.6100000003</v>
      </c>
      <c r="G130" s="25">
        <f t="shared" si="1"/>
        <v>78.52</v>
      </c>
    </row>
    <row r="131" spans="1:7" ht="51" outlineLevel="2" x14ac:dyDescent="0.25">
      <c r="A131" s="28" t="s">
        <v>196</v>
      </c>
      <c r="B131" s="23" t="s">
        <v>197</v>
      </c>
      <c r="C131" s="23" t="s">
        <v>62</v>
      </c>
      <c r="D131" s="23" t="s">
        <v>195</v>
      </c>
      <c r="E131" s="24">
        <v>18500</v>
      </c>
      <c r="F131" s="24">
        <v>0</v>
      </c>
      <c r="G131" s="25">
        <f t="shared" si="1"/>
        <v>0</v>
      </c>
    </row>
    <row r="132" spans="1:7" ht="51" outlineLevel="2" x14ac:dyDescent="0.25">
      <c r="A132" s="28" t="s">
        <v>196</v>
      </c>
      <c r="B132" s="23" t="s">
        <v>197</v>
      </c>
      <c r="C132" s="23" t="s">
        <v>63</v>
      </c>
      <c r="D132" s="23" t="s">
        <v>195</v>
      </c>
      <c r="E132" s="24">
        <v>3187900</v>
      </c>
      <c r="F132" s="24">
        <v>2420616.04</v>
      </c>
      <c r="G132" s="25">
        <f t="shared" si="1"/>
        <v>75.930000000000007</v>
      </c>
    </row>
    <row r="133" spans="1:7" ht="51" outlineLevel="2" x14ac:dyDescent="0.25">
      <c r="A133" s="28" t="s">
        <v>196</v>
      </c>
      <c r="B133" s="23" t="s">
        <v>197</v>
      </c>
      <c r="C133" s="23" t="s">
        <v>7</v>
      </c>
      <c r="D133" s="23" t="s">
        <v>195</v>
      </c>
      <c r="E133" s="24">
        <v>3050438.98</v>
      </c>
      <c r="F133" s="24">
        <v>1394517.36</v>
      </c>
      <c r="G133" s="25">
        <f t="shared" si="1"/>
        <v>45.72</v>
      </c>
    </row>
    <row r="134" spans="1:7" ht="51" outlineLevel="2" x14ac:dyDescent="0.25">
      <c r="A134" s="28" t="s">
        <v>196</v>
      </c>
      <c r="B134" s="23" t="s">
        <v>197</v>
      </c>
      <c r="C134" s="23" t="s">
        <v>79</v>
      </c>
      <c r="D134" s="23" t="s">
        <v>195</v>
      </c>
      <c r="E134" s="24">
        <v>260198.39999999999</v>
      </c>
      <c r="F134" s="24">
        <v>67294.600000000006</v>
      </c>
      <c r="G134" s="25">
        <f t="shared" si="1"/>
        <v>25.86</v>
      </c>
    </row>
    <row r="135" spans="1:7" ht="51" outlineLevel="2" x14ac:dyDescent="0.25">
      <c r="A135" s="28" t="s">
        <v>196</v>
      </c>
      <c r="B135" s="23" t="s">
        <v>197</v>
      </c>
      <c r="C135" s="23" t="s">
        <v>198</v>
      </c>
      <c r="D135" s="23" t="s">
        <v>195</v>
      </c>
      <c r="E135" s="24">
        <v>757487.54</v>
      </c>
      <c r="F135" s="24">
        <v>699834.9</v>
      </c>
      <c r="G135" s="25">
        <f t="shared" si="1"/>
        <v>92.39</v>
      </c>
    </row>
    <row r="136" spans="1:7" ht="51" outlineLevel="2" x14ac:dyDescent="0.25">
      <c r="A136" s="28" t="s">
        <v>196</v>
      </c>
      <c r="B136" s="23" t="s">
        <v>197</v>
      </c>
      <c r="C136" s="23" t="s">
        <v>199</v>
      </c>
      <c r="D136" s="23" t="s">
        <v>195</v>
      </c>
      <c r="E136" s="24">
        <v>2025</v>
      </c>
      <c r="F136" s="24">
        <v>2025</v>
      </c>
      <c r="G136" s="25">
        <f t="shared" si="1"/>
        <v>100</v>
      </c>
    </row>
    <row r="137" spans="1:7" ht="51" outlineLevel="2" x14ac:dyDescent="0.25">
      <c r="A137" s="28" t="s">
        <v>200</v>
      </c>
      <c r="B137" s="23" t="s">
        <v>201</v>
      </c>
      <c r="C137" s="23" t="s">
        <v>7</v>
      </c>
      <c r="D137" s="23" t="s">
        <v>195</v>
      </c>
      <c r="E137" s="24">
        <v>2003300</v>
      </c>
      <c r="F137" s="24">
        <v>0</v>
      </c>
      <c r="G137" s="25">
        <f t="shared" si="1"/>
        <v>0</v>
      </c>
    </row>
    <row r="138" spans="1:7" ht="51" outlineLevel="2" x14ac:dyDescent="0.25">
      <c r="A138" s="28" t="s">
        <v>202</v>
      </c>
      <c r="B138" s="23" t="s">
        <v>203</v>
      </c>
      <c r="C138" s="23" t="s">
        <v>7</v>
      </c>
      <c r="D138" s="23" t="s">
        <v>195</v>
      </c>
      <c r="E138" s="24">
        <v>12800</v>
      </c>
      <c r="F138" s="24">
        <v>1223.76</v>
      </c>
      <c r="G138" s="25">
        <f t="shared" si="1"/>
        <v>9.56</v>
      </c>
    </row>
    <row r="139" spans="1:7" ht="51" outlineLevel="2" x14ac:dyDescent="0.25">
      <c r="A139" s="28" t="s">
        <v>204</v>
      </c>
      <c r="B139" s="23" t="s">
        <v>205</v>
      </c>
      <c r="C139" s="23" t="s">
        <v>7</v>
      </c>
      <c r="D139" s="23" t="s">
        <v>195</v>
      </c>
      <c r="E139" s="24">
        <v>228762.19</v>
      </c>
      <c r="F139" s="24">
        <v>228762.19</v>
      </c>
      <c r="G139" s="25">
        <f t="shared" si="1"/>
        <v>100</v>
      </c>
    </row>
    <row r="140" spans="1:7" ht="61.2" outlineLevel="2" x14ac:dyDescent="0.25">
      <c r="A140" s="29" t="s">
        <v>206</v>
      </c>
      <c r="B140" s="23" t="s">
        <v>207</v>
      </c>
      <c r="C140" s="23" t="s">
        <v>7</v>
      </c>
      <c r="D140" s="23" t="s">
        <v>195</v>
      </c>
      <c r="E140" s="24">
        <v>10000</v>
      </c>
      <c r="F140" s="24">
        <v>0</v>
      </c>
      <c r="G140" s="25">
        <f t="shared" ref="G140:G203" si="2">ROUND(F140/E140*100,2)</f>
        <v>0</v>
      </c>
    </row>
    <row r="141" spans="1:7" ht="61.2" outlineLevel="2" x14ac:dyDescent="0.25">
      <c r="A141" s="29" t="s">
        <v>208</v>
      </c>
      <c r="B141" s="23" t="s">
        <v>209</v>
      </c>
      <c r="C141" s="23" t="s">
        <v>7</v>
      </c>
      <c r="D141" s="23" t="s">
        <v>210</v>
      </c>
      <c r="E141" s="24">
        <v>1529200</v>
      </c>
      <c r="F141" s="24">
        <v>541108.88</v>
      </c>
      <c r="G141" s="25">
        <f t="shared" si="2"/>
        <v>35.39</v>
      </c>
    </row>
    <row r="142" spans="1:7" ht="61.2" outlineLevel="2" x14ac:dyDescent="0.25">
      <c r="A142" s="29" t="s">
        <v>208</v>
      </c>
      <c r="B142" s="23" t="s">
        <v>209</v>
      </c>
      <c r="C142" s="23" t="s">
        <v>79</v>
      </c>
      <c r="D142" s="23" t="s">
        <v>210</v>
      </c>
      <c r="E142" s="24">
        <v>397400</v>
      </c>
      <c r="F142" s="24">
        <v>143.52000000000001</v>
      </c>
      <c r="G142" s="25">
        <f t="shared" si="2"/>
        <v>0.04</v>
      </c>
    </row>
    <row r="143" spans="1:7" ht="61.2" outlineLevel="2" x14ac:dyDescent="0.25">
      <c r="A143" s="29" t="s">
        <v>208</v>
      </c>
      <c r="B143" s="23" t="s">
        <v>209</v>
      </c>
      <c r="C143" s="23" t="s">
        <v>211</v>
      </c>
      <c r="D143" s="23" t="s">
        <v>210</v>
      </c>
      <c r="E143" s="24">
        <v>809700</v>
      </c>
      <c r="F143" s="24">
        <v>809690.88</v>
      </c>
      <c r="G143" s="25">
        <f t="shared" si="2"/>
        <v>100</v>
      </c>
    </row>
    <row r="144" spans="1:7" ht="51" outlineLevel="2" x14ac:dyDescent="0.25">
      <c r="A144" s="28" t="s">
        <v>200</v>
      </c>
      <c r="B144" s="23" t="s">
        <v>212</v>
      </c>
      <c r="C144" s="23" t="s">
        <v>7</v>
      </c>
      <c r="D144" s="23" t="s">
        <v>195</v>
      </c>
      <c r="E144" s="24">
        <v>222242.13</v>
      </c>
      <c r="F144" s="24">
        <v>0</v>
      </c>
      <c r="G144" s="25">
        <f t="shared" si="2"/>
        <v>0</v>
      </c>
    </row>
    <row r="145" spans="1:7" ht="51" outlineLevel="2" x14ac:dyDescent="0.25">
      <c r="A145" s="28" t="s">
        <v>200</v>
      </c>
      <c r="B145" s="23" t="s">
        <v>213</v>
      </c>
      <c r="C145" s="23" t="s">
        <v>7</v>
      </c>
      <c r="D145" s="23" t="s">
        <v>195</v>
      </c>
      <c r="E145" s="24">
        <v>5678002.9800000004</v>
      </c>
      <c r="F145" s="24">
        <v>0</v>
      </c>
      <c r="G145" s="25">
        <f t="shared" si="2"/>
        <v>0</v>
      </c>
    </row>
    <row r="146" spans="1:7" ht="51" outlineLevel="1" x14ac:dyDescent="0.25">
      <c r="A146" s="27" t="s">
        <v>214</v>
      </c>
      <c r="B146" s="21" t="s">
        <v>215</v>
      </c>
      <c r="C146" s="21"/>
      <c r="D146" s="21"/>
      <c r="E146" s="22">
        <v>3954787.84</v>
      </c>
      <c r="F146" s="22">
        <v>3954787.84</v>
      </c>
      <c r="G146" s="26">
        <f t="shared" si="2"/>
        <v>100</v>
      </c>
    </row>
    <row r="147" spans="1:7" ht="61.2" outlineLevel="2" x14ac:dyDescent="0.25">
      <c r="A147" s="29" t="s">
        <v>216</v>
      </c>
      <c r="B147" s="23" t="s">
        <v>217</v>
      </c>
      <c r="C147" s="23" t="s">
        <v>60</v>
      </c>
      <c r="D147" s="23" t="s">
        <v>218</v>
      </c>
      <c r="E147" s="24">
        <v>2913153.93</v>
      </c>
      <c r="F147" s="24">
        <v>2913153.93</v>
      </c>
      <c r="G147" s="25">
        <f t="shared" si="2"/>
        <v>100</v>
      </c>
    </row>
    <row r="148" spans="1:7" ht="61.2" outlineLevel="2" x14ac:dyDescent="0.25">
      <c r="A148" s="29" t="s">
        <v>216</v>
      </c>
      <c r="B148" s="23" t="s">
        <v>217</v>
      </c>
      <c r="C148" s="23" t="s">
        <v>63</v>
      </c>
      <c r="D148" s="23" t="s">
        <v>218</v>
      </c>
      <c r="E148" s="24">
        <v>797739.96</v>
      </c>
      <c r="F148" s="24">
        <v>797739.96</v>
      </c>
      <c r="G148" s="25">
        <f t="shared" si="2"/>
        <v>100</v>
      </c>
    </row>
    <row r="149" spans="1:7" ht="61.2" outlineLevel="2" x14ac:dyDescent="0.25">
      <c r="A149" s="29" t="s">
        <v>216</v>
      </c>
      <c r="B149" s="23" t="s">
        <v>217</v>
      </c>
      <c r="C149" s="23" t="s">
        <v>7</v>
      </c>
      <c r="D149" s="23" t="s">
        <v>218</v>
      </c>
      <c r="E149" s="24">
        <v>197185.72</v>
      </c>
      <c r="F149" s="24">
        <v>197185.72</v>
      </c>
      <c r="G149" s="25">
        <f t="shared" si="2"/>
        <v>100</v>
      </c>
    </row>
    <row r="150" spans="1:7" ht="61.2" outlineLevel="2" x14ac:dyDescent="0.25">
      <c r="A150" s="29" t="s">
        <v>216</v>
      </c>
      <c r="B150" s="23" t="s">
        <v>217</v>
      </c>
      <c r="C150" s="23" t="s">
        <v>79</v>
      </c>
      <c r="D150" s="23" t="s">
        <v>218</v>
      </c>
      <c r="E150" s="24">
        <v>46708.23</v>
      </c>
      <c r="F150" s="24">
        <v>46708.23</v>
      </c>
      <c r="G150" s="25">
        <f t="shared" si="2"/>
        <v>100</v>
      </c>
    </row>
    <row r="151" spans="1:7" ht="40.200000000000003" customHeight="1" x14ac:dyDescent="0.25">
      <c r="A151" s="27" t="s">
        <v>219</v>
      </c>
      <c r="B151" s="21" t="s">
        <v>220</v>
      </c>
      <c r="C151" s="21"/>
      <c r="D151" s="21"/>
      <c r="E151" s="22">
        <v>12259930.310000001</v>
      </c>
      <c r="F151" s="22">
        <v>0</v>
      </c>
      <c r="G151" s="26">
        <f t="shared" si="2"/>
        <v>0</v>
      </c>
    </row>
    <row r="152" spans="1:7" ht="40.799999999999997" outlineLevel="2" x14ac:dyDescent="0.25">
      <c r="A152" s="28" t="s">
        <v>221</v>
      </c>
      <c r="B152" s="23" t="s">
        <v>222</v>
      </c>
      <c r="C152" s="23" t="s">
        <v>223</v>
      </c>
      <c r="D152" s="23" t="s">
        <v>224</v>
      </c>
      <c r="E152" s="24">
        <v>11402419.35</v>
      </c>
      <c r="F152" s="24">
        <v>0</v>
      </c>
      <c r="G152" s="25">
        <f t="shared" si="2"/>
        <v>0</v>
      </c>
    </row>
    <row r="153" spans="1:7" ht="51" outlineLevel="2" x14ac:dyDescent="0.25">
      <c r="A153" s="28" t="s">
        <v>225</v>
      </c>
      <c r="B153" s="23" t="s">
        <v>226</v>
      </c>
      <c r="C153" s="23" t="s">
        <v>227</v>
      </c>
      <c r="D153" s="23" t="s">
        <v>224</v>
      </c>
      <c r="E153" s="24">
        <v>857510.96</v>
      </c>
      <c r="F153" s="24">
        <v>0</v>
      </c>
      <c r="G153" s="25">
        <f t="shared" si="2"/>
        <v>0</v>
      </c>
    </row>
    <row r="154" spans="1:7" ht="27" customHeight="1" x14ac:dyDescent="0.25">
      <c r="A154" s="27" t="s">
        <v>228</v>
      </c>
      <c r="B154" s="21" t="s">
        <v>229</v>
      </c>
      <c r="C154" s="21"/>
      <c r="D154" s="21"/>
      <c r="E154" s="22">
        <v>423865618.79000002</v>
      </c>
      <c r="F154" s="22">
        <v>316216865.83999997</v>
      </c>
      <c r="G154" s="26">
        <f t="shared" si="2"/>
        <v>74.599999999999994</v>
      </c>
    </row>
    <row r="155" spans="1:7" ht="60" customHeight="1" outlineLevel="1" x14ac:dyDescent="0.25">
      <c r="A155" s="27" t="s">
        <v>230</v>
      </c>
      <c r="B155" s="21" t="s">
        <v>231</v>
      </c>
      <c r="C155" s="21"/>
      <c r="D155" s="21"/>
      <c r="E155" s="22">
        <v>301352989.63</v>
      </c>
      <c r="F155" s="22">
        <v>226536357.68000001</v>
      </c>
      <c r="G155" s="26">
        <f t="shared" si="2"/>
        <v>75.17</v>
      </c>
    </row>
    <row r="156" spans="1:7" ht="51" outlineLevel="2" x14ac:dyDescent="0.25">
      <c r="A156" s="28" t="s">
        <v>232</v>
      </c>
      <c r="B156" s="23" t="s">
        <v>233</v>
      </c>
      <c r="C156" s="23" t="s">
        <v>7</v>
      </c>
      <c r="D156" s="23" t="s">
        <v>234</v>
      </c>
      <c r="E156" s="24">
        <v>1233618.45</v>
      </c>
      <c r="F156" s="24">
        <v>684109.89</v>
      </c>
      <c r="G156" s="25">
        <f t="shared" si="2"/>
        <v>55.46</v>
      </c>
    </row>
    <row r="157" spans="1:7" ht="61.2" outlineLevel="2" x14ac:dyDescent="0.25">
      <c r="A157" s="29" t="s">
        <v>235</v>
      </c>
      <c r="B157" s="23" t="s">
        <v>236</v>
      </c>
      <c r="C157" s="23" t="s">
        <v>7</v>
      </c>
      <c r="D157" s="23" t="s">
        <v>234</v>
      </c>
      <c r="E157" s="24">
        <v>249378027.27000001</v>
      </c>
      <c r="F157" s="24">
        <v>186950155.03999999</v>
      </c>
      <c r="G157" s="25">
        <f t="shared" si="2"/>
        <v>74.97</v>
      </c>
    </row>
    <row r="158" spans="1:7" ht="61.2" outlineLevel="2" x14ac:dyDescent="0.25">
      <c r="A158" s="29" t="s">
        <v>235</v>
      </c>
      <c r="B158" s="23" t="s">
        <v>236</v>
      </c>
      <c r="C158" s="23" t="s">
        <v>79</v>
      </c>
      <c r="D158" s="23" t="s">
        <v>234</v>
      </c>
      <c r="E158" s="24">
        <v>150000</v>
      </c>
      <c r="F158" s="24">
        <v>135673.35999999999</v>
      </c>
      <c r="G158" s="25">
        <f t="shared" si="2"/>
        <v>90.45</v>
      </c>
    </row>
    <row r="159" spans="1:7" ht="81.599999999999994" outlineLevel="2" x14ac:dyDescent="0.25">
      <c r="A159" s="29" t="s">
        <v>237</v>
      </c>
      <c r="B159" s="23" t="s">
        <v>238</v>
      </c>
      <c r="C159" s="23" t="s">
        <v>7</v>
      </c>
      <c r="D159" s="23" t="s">
        <v>234</v>
      </c>
      <c r="E159" s="24">
        <v>10420829.48</v>
      </c>
      <c r="F159" s="24">
        <v>0</v>
      </c>
      <c r="G159" s="25">
        <f t="shared" si="2"/>
        <v>0</v>
      </c>
    </row>
    <row r="160" spans="1:7" ht="71.400000000000006" outlineLevel="2" x14ac:dyDescent="0.25">
      <c r="A160" s="29" t="s">
        <v>239</v>
      </c>
      <c r="B160" s="23" t="s">
        <v>240</v>
      </c>
      <c r="C160" s="23" t="s">
        <v>7</v>
      </c>
      <c r="D160" s="23" t="s">
        <v>234</v>
      </c>
      <c r="E160" s="24">
        <v>11838656.58</v>
      </c>
      <c r="F160" s="24">
        <v>10884548.449999999</v>
      </c>
      <c r="G160" s="25">
        <f t="shared" si="2"/>
        <v>91.94</v>
      </c>
    </row>
    <row r="161" spans="1:7" ht="61.2" outlineLevel="2" x14ac:dyDescent="0.25">
      <c r="A161" s="29" t="s">
        <v>241</v>
      </c>
      <c r="B161" s="23" t="s">
        <v>242</v>
      </c>
      <c r="C161" s="23" t="s">
        <v>7</v>
      </c>
      <c r="D161" s="23" t="s">
        <v>234</v>
      </c>
      <c r="E161" s="24">
        <v>28331857.850000001</v>
      </c>
      <c r="F161" s="24">
        <v>27881870.940000001</v>
      </c>
      <c r="G161" s="25">
        <f t="shared" si="2"/>
        <v>98.41</v>
      </c>
    </row>
    <row r="162" spans="1:7" ht="48" customHeight="1" outlineLevel="1" x14ac:dyDescent="0.25">
      <c r="A162" s="27" t="s">
        <v>243</v>
      </c>
      <c r="B162" s="21" t="s">
        <v>244</v>
      </c>
      <c r="C162" s="21"/>
      <c r="D162" s="21"/>
      <c r="E162" s="22">
        <v>7534592.2000000002</v>
      </c>
      <c r="F162" s="22">
        <v>7286135.9400000004</v>
      </c>
      <c r="G162" s="26">
        <f t="shared" si="2"/>
        <v>96.7</v>
      </c>
    </row>
    <row r="163" spans="1:7" ht="51" outlineLevel="2" x14ac:dyDescent="0.25">
      <c r="A163" s="28" t="s">
        <v>245</v>
      </c>
      <c r="B163" s="23" t="s">
        <v>246</v>
      </c>
      <c r="C163" s="23" t="s">
        <v>7</v>
      </c>
      <c r="D163" s="23" t="s">
        <v>234</v>
      </c>
      <c r="E163" s="24">
        <v>5158897.53</v>
      </c>
      <c r="F163" s="24">
        <v>5115441.2699999996</v>
      </c>
      <c r="G163" s="25">
        <f t="shared" si="2"/>
        <v>99.16</v>
      </c>
    </row>
    <row r="164" spans="1:7" ht="51" outlineLevel="2" x14ac:dyDescent="0.25">
      <c r="A164" s="28" t="s">
        <v>247</v>
      </c>
      <c r="B164" s="23" t="s">
        <v>248</v>
      </c>
      <c r="C164" s="23" t="s">
        <v>7</v>
      </c>
      <c r="D164" s="23" t="s">
        <v>234</v>
      </c>
      <c r="E164" s="24">
        <v>205000</v>
      </c>
      <c r="F164" s="24">
        <v>0</v>
      </c>
      <c r="G164" s="25">
        <f t="shared" si="2"/>
        <v>0</v>
      </c>
    </row>
    <row r="165" spans="1:7" ht="40.799999999999997" outlineLevel="2" x14ac:dyDescent="0.25">
      <c r="A165" s="28" t="s">
        <v>249</v>
      </c>
      <c r="B165" s="23" t="s">
        <v>250</v>
      </c>
      <c r="C165" s="23" t="s">
        <v>7</v>
      </c>
      <c r="D165" s="23" t="s">
        <v>234</v>
      </c>
      <c r="E165" s="24">
        <v>20096.009999999998</v>
      </c>
      <c r="F165" s="24">
        <v>20096.009999999998</v>
      </c>
      <c r="G165" s="25">
        <f t="shared" si="2"/>
        <v>100</v>
      </c>
    </row>
    <row r="166" spans="1:7" ht="61.2" outlineLevel="2" x14ac:dyDescent="0.25">
      <c r="A166" s="29" t="s">
        <v>251</v>
      </c>
      <c r="B166" s="23" t="s">
        <v>252</v>
      </c>
      <c r="C166" s="23" t="s">
        <v>23</v>
      </c>
      <c r="D166" s="23" t="s">
        <v>98</v>
      </c>
      <c r="E166" s="24">
        <v>284856</v>
      </c>
      <c r="F166" s="24">
        <v>284856</v>
      </c>
      <c r="G166" s="25">
        <f t="shared" si="2"/>
        <v>100</v>
      </c>
    </row>
    <row r="167" spans="1:7" ht="51" outlineLevel="2" x14ac:dyDescent="0.25">
      <c r="A167" s="28" t="s">
        <v>253</v>
      </c>
      <c r="B167" s="23" t="s">
        <v>254</v>
      </c>
      <c r="C167" s="23" t="s">
        <v>7</v>
      </c>
      <c r="D167" s="23" t="s">
        <v>234</v>
      </c>
      <c r="E167" s="24">
        <v>1865742.66</v>
      </c>
      <c r="F167" s="24">
        <v>1865742.66</v>
      </c>
      <c r="G167" s="25">
        <f t="shared" si="2"/>
        <v>100</v>
      </c>
    </row>
    <row r="168" spans="1:7" ht="69.599999999999994" customHeight="1" outlineLevel="1" x14ac:dyDescent="0.25">
      <c r="A168" s="30" t="s">
        <v>255</v>
      </c>
      <c r="B168" s="21" t="s">
        <v>256</v>
      </c>
      <c r="C168" s="21"/>
      <c r="D168" s="21"/>
      <c r="E168" s="22">
        <v>114978036.95999999</v>
      </c>
      <c r="F168" s="22">
        <v>82394372.219999999</v>
      </c>
      <c r="G168" s="26">
        <f t="shared" si="2"/>
        <v>71.66</v>
      </c>
    </row>
    <row r="169" spans="1:7" ht="91.8" outlineLevel="2" x14ac:dyDescent="0.25">
      <c r="A169" s="29" t="s">
        <v>257</v>
      </c>
      <c r="B169" s="23" t="s">
        <v>258</v>
      </c>
      <c r="C169" s="23" t="s">
        <v>7</v>
      </c>
      <c r="D169" s="23" t="s">
        <v>259</v>
      </c>
      <c r="E169" s="24">
        <v>114978036.95999999</v>
      </c>
      <c r="F169" s="24">
        <v>82394372.219999999</v>
      </c>
      <c r="G169" s="25">
        <f t="shared" si="2"/>
        <v>71.66</v>
      </c>
    </row>
    <row r="170" spans="1:7" ht="39" customHeight="1" x14ac:dyDescent="0.25">
      <c r="A170" s="27" t="s">
        <v>260</v>
      </c>
      <c r="B170" s="21" t="s">
        <v>261</v>
      </c>
      <c r="C170" s="21"/>
      <c r="D170" s="21"/>
      <c r="E170" s="22">
        <v>115023317.01000001</v>
      </c>
      <c r="F170" s="22">
        <v>13362089.52</v>
      </c>
      <c r="G170" s="26">
        <f t="shared" si="2"/>
        <v>11.62</v>
      </c>
    </row>
    <row r="171" spans="1:7" ht="51.6" customHeight="1" outlineLevel="1" x14ac:dyDescent="0.25">
      <c r="A171" s="27" t="s">
        <v>262</v>
      </c>
      <c r="B171" s="21" t="s">
        <v>263</v>
      </c>
      <c r="C171" s="21"/>
      <c r="D171" s="21"/>
      <c r="E171" s="22">
        <v>34591308.159999996</v>
      </c>
      <c r="F171" s="22">
        <v>27056.720000000001</v>
      </c>
      <c r="G171" s="26">
        <f t="shared" si="2"/>
        <v>0.08</v>
      </c>
    </row>
    <row r="172" spans="1:7" ht="61.2" outlineLevel="2" x14ac:dyDescent="0.25">
      <c r="A172" s="29" t="s">
        <v>264</v>
      </c>
      <c r="B172" s="23" t="s">
        <v>265</v>
      </c>
      <c r="C172" s="23" t="s">
        <v>266</v>
      </c>
      <c r="D172" s="23" t="s">
        <v>35</v>
      </c>
      <c r="E172" s="24">
        <v>28718000</v>
      </c>
      <c r="F172" s="24">
        <v>0</v>
      </c>
      <c r="G172" s="25">
        <f t="shared" si="2"/>
        <v>0</v>
      </c>
    </row>
    <row r="173" spans="1:7" ht="51" outlineLevel="2" x14ac:dyDescent="0.25">
      <c r="A173" s="28" t="s">
        <v>267</v>
      </c>
      <c r="B173" s="23" t="s">
        <v>268</v>
      </c>
      <c r="C173" s="23" t="s">
        <v>266</v>
      </c>
      <c r="D173" s="23" t="s">
        <v>234</v>
      </c>
      <c r="E173" s="24">
        <v>5846251.4400000004</v>
      </c>
      <c r="F173" s="24">
        <v>0</v>
      </c>
      <c r="G173" s="25">
        <f t="shared" si="2"/>
        <v>0</v>
      </c>
    </row>
    <row r="174" spans="1:7" ht="81.599999999999994" outlineLevel="2" x14ac:dyDescent="0.25">
      <c r="A174" s="29" t="s">
        <v>269</v>
      </c>
      <c r="B174" s="23" t="s">
        <v>270</v>
      </c>
      <c r="C174" s="23" t="s">
        <v>266</v>
      </c>
      <c r="D174" s="23" t="s">
        <v>271</v>
      </c>
      <c r="E174" s="24">
        <v>27056.720000000001</v>
      </c>
      <c r="F174" s="24">
        <v>27056.720000000001</v>
      </c>
      <c r="G174" s="25">
        <f t="shared" si="2"/>
        <v>100</v>
      </c>
    </row>
    <row r="175" spans="1:7" ht="50.4" customHeight="1" outlineLevel="1" x14ac:dyDescent="0.25">
      <c r="A175" s="27" t="s">
        <v>272</v>
      </c>
      <c r="B175" s="21" t="s">
        <v>273</v>
      </c>
      <c r="C175" s="21"/>
      <c r="D175" s="21"/>
      <c r="E175" s="22">
        <v>80432008.849999994</v>
      </c>
      <c r="F175" s="22">
        <v>13335032.800000001</v>
      </c>
      <c r="G175" s="26">
        <f t="shared" si="2"/>
        <v>16.579999999999998</v>
      </c>
    </row>
    <row r="176" spans="1:7" ht="102" outlineLevel="2" x14ac:dyDescent="0.25">
      <c r="A176" s="29" t="s">
        <v>274</v>
      </c>
      <c r="B176" s="23" t="s">
        <v>275</v>
      </c>
      <c r="C176" s="23" t="s">
        <v>276</v>
      </c>
      <c r="D176" s="23" t="s">
        <v>35</v>
      </c>
      <c r="E176" s="24">
        <v>79070.19</v>
      </c>
      <c r="F176" s="24">
        <v>0</v>
      </c>
      <c r="G176" s="25">
        <f t="shared" si="2"/>
        <v>0</v>
      </c>
    </row>
    <row r="177" spans="1:7" ht="51" outlineLevel="2" x14ac:dyDescent="0.25">
      <c r="A177" s="28" t="s">
        <v>277</v>
      </c>
      <c r="B177" s="23" t="s">
        <v>278</v>
      </c>
      <c r="C177" s="23" t="s">
        <v>276</v>
      </c>
      <c r="D177" s="23" t="s">
        <v>271</v>
      </c>
      <c r="E177" s="24">
        <v>497348.74</v>
      </c>
      <c r="F177" s="24">
        <v>0</v>
      </c>
      <c r="G177" s="25">
        <f t="shared" si="2"/>
        <v>0</v>
      </c>
    </row>
    <row r="178" spans="1:7" ht="81.599999999999994" outlineLevel="2" x14ac:dyDescent="0.25">
      <c r="A178" s="29" t="s">
        <v>279</v>
      </c>
      <c r="B178" s="23" t="s">
        <v>280</v>
      </c>
      <c r="C178" s="23" t="s">
        <v>276</v>
      </c>
      <c r="D178" s="23" t="s">
        <v>35</v>
      </c>
      <c r="E178" s="24">
        <v>2418712.9300000002</v>
      </c>
      <c r="F178" s="24">
        <v>0</v>
      </c>
      <c r="G178" s="25">
        <f t="shared" si="2"/>
        <v>0</v>
      </c>
    </row>
    <row r="179" spans="1:7" ht="61.2" outlineLevel="2" x14ac:dyDescent="0.25">
      <c r="A179" s="29" t="s">
        <v>281</v>
      </c>
      <c r="B179" s="23" t="s">
        <v>282</v>
      </c>
      <c r="C179" s="23" t="s">
        <v>23</v>
      </c>
      <c r="D179" s="23" t="s">
        <v>35</v>
      </c>
      <c r="E179" s="24">
        <v>7600917.1699999999</v>
      </c>
      <c r="F179" s="24">
        <v>4542285.8</v>
      </c>
      <c r="G179" s="25">
        <f t="shared" si="2"/>
        <v>59.76</v>
      </c>
    </row>
    <row r="180" spans="1:7" ht="61.2" outlineLevel="2" x14ac:dyDescent="0.25">
      <c r="A180" s="29" t="s">
        <v>283</v>
      </c>
      <c r="B180" s="23" t="s">
        <v>284</v>
      </c>
      <c r="C180" s="23" t="s">
        <v>276</v>
      </c>
      <c r="D180" s="23" t="s">
        <v>140</v>
      </c>
      <c r="E180" s="24">
        <v>25146463.399999999</v>
      </c>
      <c r="F180" s="24">
        <v>7180541.3600000003</v>
      </c>
      <c r="G180" s="25">
        <f t="shared" si="2"/>
        <v>28.55</v>
      </c>
    </row>
    <row r="181" spans="1:7" ht="81.599999999999994" outlineLevel="2" x14ac:dyDescent="0.25">
      <c r="A181" s="29" t="s">
        <v>285</v>
      </c>
      <c r="B181" s="23" t="s">
        <v>286</v>
      </c>
      <c r="C181" s="23" t="s">
        <v>276</v>
      </c>
      <c r="D181" s="23" t="s">
        <v>287</v>
      </c>
      <c r="E181" s="24">
        <v>3261796</v>
      </c>
      <c r="F181" s="24">
        <v>1612205.64</v>
      </c>
      <c r="G181" s="25">
        <f t="shared" si="2"/>
        <v>49.43</v>
      </c>
    </row>
    <row r="182" spans="1:7" ht="61.2" outlineLevel="2" x14ac:dyDescent="0.25">
      <c r="A182" s="29" t="s">
        <v>288</v>
      </c>
      <c r="B182" s="23" t="s">
        <v>289</v>
      </c>
      <c r="C182" s="23" t="s">
        <v>23</v>
      </c>
      <c r="D182" s="23" t="s">
        <v>171</v>
      </c>
      <c r="E182" s="24">
        <v>8479325.1699999999</v>
      </c>
      <c r="F182" s="24">
        <v>0</v>
      </c>
      <c r="G182" s="25">
        <f t="shared" si="2"/>
        <v>0</v>
      </c>
    </row>
    <row r="183" spans="1:7" ht="61.2" outlineLevel="2" x14ac:dyDescent="0.25">
      <c r="A183" s="29" t="s">
        <v>290</v>
      </c>
      <c r="B183" s="23" t="s">
        <v>291</v>
      </c>
      <c r="C183" s="23" t="s">
        <v>276</v>
      </c>
      <c r="D183" s="23" t="s">
        <v>94</v>
      </c>
      <c r="E183" s="24">
        <v>618000</v>
      </c>
      <c r="F183" s="24">
        <v>0</v>
      </c>
      <c r="G183" s="25">
        <f t="shared" si="2"/>
        <v>0</v>
      </c>
    </row>
    <row r="184" spans="1:7" ht="102" outlineLevel="2" x14ac:dyDescent="0.25">
      <c r="A184" s="29" t="s">
        <v>292</v>
      </c>
      <c r="B184" s="23" t="s">
        <v>293</v>
      </c>
      <c r="C184" s="23" t="s">
        <v>276</v>
      </c>
      <c r="D184" s="23" t="s">
        <v>35</v>
      </c>
      <c r="E184" s="24">
        <v>2135345.6</v>
      </c>
      <c r="F184" s="24">
        <v>0</v>
      </c>
      <c r="G184" s="25">
        <f t="shared" si="2"/>
        <v>0</v>
      </c>
    </row>
    <row r="185" spans="1:7" ht="122.4" outlineLevel="2" x14ac:dyDescent="0.25">
      <c r="A185" s="29" t="s">
        <v>294</v>
      </c>
      <c r="B185" s="23" t="s">
        <v>295</v>
      </c>
      <c r="C185" s="23" t="s">
        <v>276</v>
      </c>
      <c r="D185" s="23" t="s">
        <v>271</v>
      </c>
      <c r="E185" s="24">
        <v>22445235.129999999</v>
      </c>
      <c r="F185" s="24">
        <v>0</v>
      </c>
      <c r="G185" s="25">
        <f t="shared" si="2"/>
        <v>0</v>
      </c>
    </row>
    <row r="186" spans="1:7" ht="71.400000000000006" outlineLevel="2" x14ac:dyDescent="0.25">
      <c r="A186" s="29" t="s">
        <v>296</v>
      </c>
      <c r="B186" s="23" t="s">
        <v>297</v>
      </c>
      <c r="C186" s="23" t="s">
        <v>276</v>
      </c>
      <c r="D186" s="23" t="s">
        <v>55</v>
      </c>
      <c r="E186" s="24">
        <v>7749794.5199999996</v>
      </c>
      <c r="F186" s="24">
        <v>0</v>
      </c>
      <c r="G186" s="25">
        <f t="shared" si="2"/>
        <v>0</v>
      </c>
    </row>
    <row r="187" spans="1:7" ht="44.4" customHeight="1" x14ac:dyDescent="0.25">
      <c r="A187" s="27" t="s">
        <v>298</v>
      </c>
      <c r="B187" s="21" t="s">
        <v>299</v>
      </c>
      <c r="C187" s="21"/>
      <c r="D187" s="21"/>
      <c r="E187" s="22">
        <v>364923591.68000001</v>
      </c>
      <c r="F187" s="22">
        <v>181396739.59</v>
      </c>
      <c r="G187" s="26">
        <f t="shared" si="2"/>
        <v>49.71</v>
      </c>
    </row>
    <row r="188" spans="1:7" ht="78.599999999999994" customHeight="1" outlineLevel="1" x14ac:dyDescent="0.25">
      <c r="A188" s="30" t="s">
        <v>300</v>
      </c>
      <c r="B188" s="21" t="s">
        <v>301</v>
      </c>
      <c r="C188" s="21"/>
      <c r="D188" s="21"/>
      <c r="E188" s="22">
        <v>32772063.559999999</v>
      </c>
      <c r="F188" s="22">
        <v>13303913.640000001</v>
      </c>
      <c r="G188" s="26">
        <f t="shared" si="2"/>
        <v>40.6</v>
      </c>
    </row>
    <row r="189" spans="1:7" ht="91.8" outlineLevel="2" x14ac:dyDescent="0.25">
      <c r="A189" s="29" t="s">
        <v>302</v>
      </c>
      <c r="B189" s="23" t="s">
        <v>303</v>
      </c>
      <c r="C189" s="23" t="s">
        <v>227</v>
      </c>
      <c r="D189" s="23" t="s">
        <v>271</v>
      </c>
      <c r="E189" s="24">
        <v>12156000</v>
      </c>
      <c r="F189" s="24">
        <v>4562726.4000000004</v>
      </c>
      <c r="G189" s="25">
        <f t="shared" si="2"/>
        <v>37.53</v>
      </c>
    </row>
    <row r="190" spans="1:7" ht="81.599999999999994" outlineLevel="2" x14ac:dyDescent="0.25">
      <c r="A190" s="29" t="s">
        <v>304</v>
      </c>
      <c r="B190" s="23" t="s">
        <v>305</v>
      </c>
      <c r="C190" s="23" t="s">
        <v>7</v>
      </c>
      <c r="D190" s="23" t="s">
        <v>287</v>
      </c>
      <c r="E190" s="24">
        <v>9432000</v>
      </c>
      <c r="F190" s="24">
        <v>6095414.3399999999</v>
      </c>
      <c r="G190" s="25">
        <f t="shared" si="2"/>
        <v>64.62</v>
      </c>
    </row>
    <row r="191" spans="1:7" ht="81.599999999999994" outlineLevel="2" x14ac:dyDescent="0.25">
      <c r="A191" s="29" t="s">
        <v>304</v>
      </c>
      <c r="B191" s="23" t="s">
        <v>305</v>
      </c>
      <c r="C191" s="23" t="s">
        <v>79</v>
      </c>
      <c r="D191" s="23" t="s">
        <v>287</v>
      </c>
      <c r="E191" s="24">
        <v>3075800</v>
      </c>
      <c r="F191" s="24">
        <v>1802999.58</v>
      </c>
      <c r="G191" s="25">
        <f t="shared" si="2"/>
        <v>58.62</v>
      </c>
    </row>
    <row r="192" spans="1:7" ht="102" outlineLevel="2" x14ac:dyDescent="0.25">
      <c r="A192" s="29" t="s">
        <v>306</v>
      </c>
      <c r="B192" s="23" t="s">
        <v>307</v>
      </c>
      <c r="C192" s="23" t="s">
        <v>7</v>
      </c>
      <c r="D192" s="23" t="s">
        <v>287</v>
      </c>
      <c r="E192" s="24">
        <v>129493.34</v>
      </c>
      <c r="F192" s="24">
        <v>28645.439999999999</v>
      </c>
      <c r="G192" s="25">
        <f t="shared" si="2"/>
        <v>22.12</v>
      </c>
    </row>
    <row r="193" spans="1:7" ht="91.8" outlineLevel="2" x14ac:dyDescent="0.25">
      <c r="A193" s="29" t="s">
        <v>308</v>
      </c>
      <c r="B193" s="23" t="s">
        <v>309</v>
      </c>
      <c r="C193" s="23" t="s">
        <v>223</v>
      </c>
      <c r="D193" s="23" t="s">
        <v>287</v>
      </c>
      <c r="E193" s="24">
        <v>6518800</v>
      </c>
      <c r="F193" s="24">
        <v>312.07</v>
      </c>
      <c r="G193" s="25">
        <f t="shared" si="2"/>
        <v>0</v>
      </c>
    </row>
    <row r="194" spans="1:7" ht="71.400000000000006" outlineLevel="2" x14ac:dyDescent="0.25">
      <c r="A194" s="29" t="s">
        <v>310</v>
      </c>
      <c r="B194" s="23" t="s">
        <v>311</v>
      </c>
      <c r="C194" s="23" t="s">
        <v>7</v>
      </c>
      <c r="D194" s="23" t="s">
        <v>287</v>
      </c>
      <c r="E194" s="24">
        <v>525463.56000000006</v>
      </c>
      <c r="F194" s="24">
        <v>8000</v>
      </c>
      <c r="G194" s="25">
        <f t="shared" si="2"/>
        <v>1.52</v>
      </c>
    </row>
    <row r="195" spans="1:7" ht="91.8" outlineLevel="2" x14ac:dyDescent="0.25">
      <c r="A195" s="29" t="s">
        <v>312</v>
      </c>
      <c r="B195" s="23" t="s">
        <v>313</v>
      </c>
      <c r="C195" s="23" t="s">
        <v>7</v>
      </c>
      <c r="D195" s="23" t="s">
        <v>287</v>
      </c>
      <c r="E195" s="24">
        <v>102978.63</v>
      </c>
      <c r="F195" s="24">
        <v>0</v>
      </c>
      <c r="G195" s="25">
        <f t="shared" si="2"/>
        <v>0</v>
      </c>
    </row>
    <row r="196" spans="1:7" ht="91.8" outlineLevel="2" x14ac:dyDescent="0.25">
      <c r="A196" s="29" t="s">
        <v>314</v>
      </c>
      <c r="B196" s="23" t="s">
        <v>315</v>
      </c>
      <c r="C196" s="23" t="s">
        <v>7</v>
      </c>
      <c r="D196" s="23" t="s">
        <v>287</v>
      </c>
      <c r="E196" s="24">
        <v>74000</v>
      </c>
      <c r="F196" s="24">
        <v>74000</v>
      </c>
      <c r="G196" s="25">
        <f t="shared" si="2"/>
        <v>100</v>
      </c>
    </row>
    <row r="197" spans="1:7" ht="112.2" outlineLevel="2" x14ac:dyDescent="0.25">
      <c r="A197" s="29" t="s">
        <v>316</v>
      </c>
      <c r="B197" s="23" t="s">
        <v>317</v>
      </c>
      <c r="C197" s="23" t="s">
        <v>7</v>
      </c>
      <c r="D197" s="23" t="s">
        <v>287</v>
      </c>
      <c r="E197" s="24">
        <v>187528.03</v>
      </c>
      <c r="F197" s="24">
        <v>161815.81</v>
      </c>
      <c r="G197" s="25">
        <f t="shared" si="2"/>
        <v>86.29</v>
      </c>
    </row>
    <row r="198" spans="1:7" ht="71.400000000000006" outlineLevel="2" x14ac:dyDescent="0.25">
      <c r="A198" s="29" t="s">
        <v>318</v>
      </c>
      <c r="B198" s="23" t="s">
        <v>319</v>
      </c>
      <c r="C198" s="23" t="s">
        <v>7</v>
      </c>
      <c r="D198" s="23" t="s">
        <v>271</v>
      </c>
      <c r="E198" s="24">
        <v>570000</v>
      </c>
      <c r="F198" s="24">
        <v>570000</v>
      </c>
      <c r="G198" s="25">
        <f t="shared" si="2"/>
        <v>100</v>
      </c>
    </row>
    <row r="199" spans="1:7" ht="64.2" customHeight="1" outlineLevel="1" x14ac:dyDescent="0.25">
      <c r="A199" s="27" t="s">
        <v>320</v>
      </c>
      <c r="B199" s="21" t="s">
        <v>321</v>
      </c>
      <c r="C199" s="21"/>
      <c r="D199" s="21"/>
      <c r="E199" s="22">
        <v>257188595.46000001</v>
      </c>
      <c r="F199" s="22">
        <v>114443484.94</v>
      </c>
      <c r="G199" s="26">
        <f t="shared" si="2"/>
        <v>44.5</v>
      </c>
    </row>
    <row r="200" spans="1:7" ht="75.599999999999994" customHeight="1" outlineLevel="2" x14ac:dyDescent="0.25">
      <c r="A200" s="29" t="s">
        <v>322</v>
      </c>
      <c r="B200" s="23" t="s">
        <v>323</v>
      </c>
      <c r="C200" s="23" t="s">
        <v>7</v>
      </c>
      <c r="D200" s="23" t="s">
        <v>8</v>
      </c>
      <c r="E200" s="24">
        <v>8472463.3000000007</v>
      </c>
      <c r="F200" s="24">
        <v>5330349.2300000004</v>
      </c>
      <c r="G200" s="25">
        <f t="shared" si="2"/>
        <v>62.91</v>
      </c>
    </row>
    <row r="201" spans="1:7" ht="71.400000000000006" outlineLevel="2" x14ac:dyDescent="0.25">
      <c r="A201" s="29" t="s">
        <v>322</v>
      </c>
      <c r="B201" s="23" t="s">
        <v>323</v>
      </c>
      <c r="C201" s="23" t="s">
        <v>79</v>
      </c>
      <c r="D201" s="23" t="s">
        <v>8</v>
      </c>
      <c r="E201" s="24">
        <v>22493300</v>
      </c>
      <c r="F201" s="24">
        <v>14242852.359999999</v>
      </c>
      <c r="G201" s="25">
        <f t="shared" si="2"/>
        <v>63.32</v>
      </c>
    </row>
    <row r="202" spans="1:7" ht="71.400000000000006" outlineLevel="2" x14ac:dyDescent="0.25">
      <c r="A202" s="29" t="s">
        <v>324</v>
      </c>
      <c r="B202" s="23" t="s">
        <v>325</v>
      </c>
      <c r="C202" s="23" t="s">
        <v>7</v>
      </c>
      <c r="D202" s="23" t="s">
        <v>8</v>
      </c>
      <c r="E202" s="24">
        <v>66758889.969999999</v>
      </c>
      <c r="F202" s="24">
        <v>54203475.520000003</v>
      </c>
      <c r="G202" s="25">
        <f t="shared" si="2"/>
        <v>81.19</v>
      </c>
    </row>
    <row r="203" spans="1:7" ht="71.400000000000006" outlineLevel="2" x14ac:dyDescent="0.25">
      <c r="A203" s="29" t="s">
        <v>324</v>
      </c>
      <c r="B203" s="23" t="s">
        <v>325</v>
      </c>
      <c r="C203" s="23" t="s">
        <v>79</v>
      </c>
      <c r="D203" s="23" t="s">
        <v>8</v>
      </c>
      <c r="E203" s="24">
        <v>896895.73</v>
      </c>
      <c r="F203" s="24">
        <v>338710.66</v>
      </c>
      <c r="G203" s="25">
        <f t="shared" si="2"/>
        <v>37.76</v>
      </c>
    </row>
    <row r="204" spans="1:7" ht="61.2" outlineLevel="2" x14ac:dyDescent="0.25">
      <c r="A204" s="29" t="s">
        <v>326</v>
      </c>
      <c r="B204" s="23" t="s">
        <v>327</v>
      </c>
      <c r="C204" s="23" t="s">
        <v>7</v>
      </c>
      <c r="D204" s="23" t="s">
        <v>8</v>
      </c>
      <c r="E204" s="24">
        <v>21533566.100000001</v>
      </c>
      <c r="F204" s="24">
        <v>18067520.140000001</v>
      </c>
      <c r="G204" s="25">
        <f t="shared" ref="G204:G267" si="3">ROUND(F204/E204*100,2)</f>
        <v>83.9</v>
      </c>
    </row>
    <row r="205" spans="1:7" ht="71.400000000000006" outlineLevel="2" x14ac:dyDescent="0.25">
      <c r="A205" s="29" t="s">
        <v>328</v>
      </c>
      <c r="B205" s="23" t="s">
        <v>329</v>
      </c>
      <c r="C205" s="23" t="s">
        <v>7</v>
      </c>
      <c r="D205" s="23" t="s">
        <v>8</v>
      </c>
      <c r="E205" s="24">
        <v>6646590.7199999997</v>
      </c>
      <c r="F205" s="24">
        <v>3180821.31</v>
      </c>
      <c r="G205" s="25">
        <f t="shared" si="3"/>
        <v>47.86</v>
      </c>
    </row>
    <row r="206" spans="1:7" ht="71.400000000000006" outlineLevel="2" x14ac:dyDescent="0.25">
      <c r="A206" s="29" t="s">
        <v>328</v>
      </c>
      <c r="B206" s="23" t="s">
        <v>329</v>
      </c>
      <c r="C206" s="23" t="s">
        <v>79</v>
      </c>
      <c r="D206" s="23" t="s">
        <v>8</v>
      </c>
      <c r="E206" s="24">
        <v>904300</v>
      </c>
      <c r="F206" s="24">
        <v>561336.29</v>
      </c>
      <c r="G206" s="25">
        <f t="shared" si="3"/>
        <v>62.07</v>
      </c>
    </row>
    <row r="207" spans="1:7" ht="71.400000000000006" outlineLevel="2" x14ac:dyDescent="0.25">
      <c r="A207" s="29" t="s">
        <v>330</v>
      </c>
      <c r="B207" s="23" t="s">
        <v>331</v>
      </c>
      <c r="C207" s="23" t="s">
        <v>7</v>
      </c>
      <c r="D207" s="23" t="s">
        <v>8</v>
      </c>
      <c r="E207" s="24">
        <v>2721660</v>
      </c>
      <c r="F207" s="24">
        <v>1955160</v>
      </c>
      <c r="G207" s="25">
        <f t="shared" si="3"/>
        <v>71.84</v>
      </c>
    </row>
    <row r="208" spans="1:7" ht="71.400000000000006" outlineLevel="2" x14ac:dyDescent="0.25">
      <c r="A208" s="29" t="s">
        <v>332</v>
      </c>
      <c r="B208" s="23" t="s">
        <v>333</v>
      </c>
      <c r="C208" s="23" t="s">
        <v>7</v>
      </c>
      <c r="D208" s="23" t="s">
        <v>8</v>
      </c>
      <c r="E208" s="24">
        <v>130888.98</v>
      </c>
      <c r="F208" s="24">
        <v>130888.98</v>
      </c>
      <c r="G208" s="25">
        <f t="shared" si="3"/>
        <v>100</v>
      </c>
    </row>
    <row r="209" spans="1:7" ht="91.8" outlineLevel="2" x14ac:dyDescent="0.25">
      <c r="A209" s="29" t="s">
        <v>334</v>
      </c>
      <c r="B209" s="23" t="s">
        <v>335</v>
      </c>
      <c r="C209" s="23" t="s">
        <v>7</v>
      </c>
      <c r="D209" s="23" t="s">
        <v>8</v>
      </c>
      <c r="E209" s="24">
        <v>11960265.6</v>
      </c>
      <c r="F209" s="24">
        <v>9368712.4199999999</v>
      </c>
      <c r="G209" s="25">
        <f t="shared" si="3"/>
        <v>78.33</v>
      </c>
    </row>
    <row r="210" spans="1:7" ht="81.599999999999994" outlineLevel="2" x14ac:dyDescent="0.25">
      <c r="A210" s="29" t="s">
        <v>336</v>
      </c>
      <c r="B210" s="23" t="s">
        <v>337</v>
      </c>
      <c r="C210" s="23" t="s">
        <v>7</v>
      </c>
      <c r="D210" s="23" t="s">
        <v>8</v>
      </c>
      <c r="E210" s="24">
        <v>2808971.1</v>
      </c>
      <c r="F210" s="24">
        <v>737100</v>
      </c>
      <c r="G210" s="25">
        <f t="shared" si="3"/>
        <v>26.24</v>
      </c>
    </row>
    <row r="211" spans="1:7" ht="71.400000000000006" outlineLevel="2" x14ac:dyDescent="0.25">
      <c r="A211" s="29" t="s">
        <v>338</v>
      </c>
      <c r="B211" s="23" t="s">
        <v>339</v>
      </c>
      <c r="C211" s="23" t="s">
        <v>7</v>
      </c>
      <c r="D211" s="23" t="s">
        <v>8</v>
      </c>
      <c r="E211" s="24">
        <v>100274031.20999999</v>
      </c>
      <c r="F211" s="24">
        <v>0</v>
      </c>
      <c r="G211" s="25">
        <f t="shared" si="3"/>
        <v>0</v>
      </c>
    </row>
    <row r="212" spans="1:7" ht="102" outlineLevel="2" x14ac:dyDescent="0.25">
      <c r="A212" s="29" t="s">
        <v>340</v>
      </c>
      <c r="B212" s="23" t="s">
        <v>341</v>
      </c>
      <c r="C212" s="23" t="s">
        <v>7</v>
      </c>
      <c r="D212" s="23" t="s">
        <v>8</v>
      </c>
      <c r="E212" s="24">
        <v>547500</v>
      </c>
      <c r="F212" s="24">
        <v>547500</v>
      </c>
      <c r="G212" s="25">
        <f t="shared" si="3"/>
        <v>100</v>
      </c>
    </row>
    <row r="213" spans="1:7" ht="71.400000000000006" outlineLevel="2" x14ac:dyDescent="0.25">
      <c r="A213" s="29" t="s">
        <v>342</v>
      </c>
      <c r="B213" s="23" t="s">
        <v>343</v>
      </c>
      <c r="C213" s="23" t="s">
        <v>7</v>
      </c>
      <c r="D213" s="23" t="s">
        <v>8</v>
      </c>
      <c r="E213" s="24">
        <v>6703550.5199999996</v>
      </c>
      <c r="F213" s="24">
        <v>2319773.04</v>
      </c>
      <c r="G213" s="25">
        <f t="shared" si="3"/>
        <v>34.61</v>
      </c>
    </row>
    <row r="214" spans="1:7" ht="61.2" outlineLevel="2" x14ac:dyDescent="0.25">
      <c r="A214" s="29" t="s">
        <v>344</v>
      </c>
      <c r="B214" s="23" t="s">
        <v>345</v>
      </c>
      <c r="C214" s="23" t="s">
        <v>7</v>
      </c>
      <c r="D214" s="23" t="s">
        <v>8</v>
      </c>
      <c r="E214" s="24">
        <v>227364.46</v>
      </c>
      <c r="F214" s="24">
        <v>44054.68</v>
      </c>
      <c r="G214" s="25">
        <f t="shared" si="3"/>
        <v>19.38</v>
      </c>
    </row>
    <row r="215" spans="1:7" ht="61.2" outlineLevel="2" x14ac:dyDescent="0.25">
      <c r="A215" s="29" t="s">
        <v>344</v>
      </c>
      <c r="B215" s="23" t="s">
        <v>345</v>
      </c>
      <c r="C215" s="23" t="s">
        <v>79</v>
      </c>
      <c r="D215" s="23" t="s">
        <v>8</v>
      </c>
      <c r="E215" s="24">
        <v>361335.54</v>
      </c>
      <c r="F215" s="24">
        <v>180000</v>
      </c>
      <c r="G215" s="25">
        <f t="shared" si="3"/>
        <v>49.82</v>
      </c>
    </row>
    <row r="216" spans="1:7" ht="102" outlineLevel="2" x14ac:dyDescent="0.25">
      <c r="A216" s="29" t="s">
        <v>346</v>
      </c>
      <c r="B216" s="23" t="s">
        <v>347</v>
      </c>
      <c r="C216" s="23" t="s">
        <v>7</v>
      </c>
      <c r="D216" s="23" t="s">
        <v>8</v>
      </c>
      <c r="E216" s="24">
        <v>72879.899999999994</v>
      </c>
      <c r="F216" s="24">
        <v>28700</v>
      </c>
      <c r="G216" s="25">
        <f t="shared" si="3"/>
        <v>39.380000000000003</v>
      </c>
    </row>
    <row r="217" spans="1:7" ht="91.8" outlineLevel="2" x14ac:dyDescent="0.25">
      <c r="A217" s="29" t="s">
        <v>348</v>
      </c>
      <c r="B217" s="23" t="s">
        <v>349</v>
      </c>
      <c r="C217" s="23" t="s">
        <v>7</v>
      </c>
      <c r="D217" s="23" t="s">
        <v>8</v>
      </c>
      <c r="E217" s="24">
        <v>3674142.33</v>
      </c>
      <c r="F217" s="24">
        <v>3206530.31</v>
      </c>
      <c r="G217" s="25">
        <f t="shared" si="3"/>
        <v>87.27</v>
      </c>
    </row>
    <row r="218" spans="1:7" ht="61.2" outlineLevel="1" x14ac:dyDescent="0.25">
      <c r="A218" s="27" t="s">
        <v>350</v>
      </c>
      <c r="B218" s="21" t="s">
        <v>351</v>
      </c>
      <c r="C218" s="21"/>
      <c r="D218" s="21"/>
      <c r="E218" s="22">
        <v>74899932.659999996</v>
      </c>
      <c r="F218" s="22">
        <v>53649341.009999998</v>
      </c>
      <c r="G218" s="26">
        <f t="shared" si="3"/>
        <v>71.63</v>
      </c>
    </row>
    <row r="219" spans="1:7" ht="81.599999999999994" outlineLevel="2" x14ac:dyDescent="0.25">
      <c r="A219" s="29" t="s">
        <v>352</v>
      </c>
      <c r="B219" s="23" t="s">
        <v>353</v>
      </c>
      <c r="C219" s="23" t="s">
        <v>128</v>
      </c>
      <c r="D219" s="23" t="s">
        <v>194</v>
      </c>
      <c r="E219" s="24">
        <v>40000</v>
      </c>
      <c r="F219" s="24">
        <v>34800</v>
      </c>
      <c r="G219" s="25">
        <f t="shared" si="3"/>
        <v>87</v>
      </c>
    </row>
    <row r="220" spans="1:7" ht="81.599999999999994" outlineLevel="2" x14ac:dyDescent="0.25">
      <c r="A220" s="29" t="s">
        <v>352</v>
      </c>
      <c r="B220" s="23" t="s">
        <v>353</v>
      </c>
      <c r="C220" s="23" t="s">
        <v>130</v>
      </c>
      <c r="D220" s="23" t="s">
        <v>194</v>
      </c>
      <c r="E220" s="24">
        <v>12080</v>
      </c>
      <c r="F220" s="24">
        <v>0</v>
      </c>
      <c r="G220" s="25">
        <f t="shared" si="3"/>
        <v>0</v>
      </c>
    </row>
    <row r="221" spans="1:7" ht="81.599999999999994" outlineLevel="2" x14ac:dyDescent="0.25">
      <c r="A221" s="29" t="s">
        <v>354</v>
      </c>
      <c r="B221" s="23" t="s">
        <v>355</v>
      </c>
      <c r="C221" s="23" t="s">
        <v>128</v>
      </c>
      <c r="D221" s="23" t="s">
        <v>194</v>
      </c>
      <c r="E221" s="24">
        <v>12185100</v>
      </c>
      <c r="F221" s="24">
        <v>8943370.4100000001</v>
      </c>
      <c r="G221" s="25">
        <f t="shared" si="3"/>
        <v>73.400000000000006</v>
      </c>
    </row>
    <row r="222" spans="1:7" ht="81.599999999999994" outlineLevel="2" x14ac:dyDescent="0.25">
      <c r="A222" s="29" t="s">
        <v>354</v>
      </c>
      <c r="B222" s="23" t="s">
        <v>355</v>
      </c>
      <c r="C222" s="23" t="s">
        <v>133</v>
      </c>
      <c r="D222" s="23" t="s">
        <v>194</v>
      </c>
      <c r="E222" s="24">
        <v>36800</v>
      </c>
      <c r="F222" s="24">
        <v>1700</v>
      </c>
      <c r="G222" s="25">
        <f t="shared" si="3"/>
        <v>4.62</v>
      </c>
    </row>
    <row r="223" spans="1:7" ht="81.599999999999994" outlineLevel="2" x14ac:dyDescent="0.25">
      <c r="A223" s="29" t="s">
        <v>354</v>
      </c>
      <c r="B223" s="23" t="s">
        <v>355</v>
      </c>
      <c r="C223" s="23" t="s">
        <v>130</v>
      </c>
      <c r="D223" s="23" t="s">
        <v>194</v>
      </c>
      <c r="E223" s="24">
        <v>3680000</v>
      </c>
      <c r="F223" s="24">
        <v>2539302.16</v>
      </c>
      <c r="G223" s="25">
        <f t="shared" si="3"/>
        <v>69</v>
      </c>
    </row>
    <row r="224" spans="1:7" ht="81.599999999999994" outlineLevel="2" x14ac:dyDescent="0.25">
      <c r="A224" s="29" t="s">
        <v>354</v>
      </c>
      <c r="B224" s="23" t="s">
        <v>355</v>
      </c>
      <c r="C224" s="23" t="s">
        <v>7</v>
      </c>
      <c r="D224" s="23" t="s">
        <v>194</v>
      </c>
      <c r="E224" s="24">
        <v>815100</v>
      </c>
      <c r="F224" s="24">
        <v>408802.47</v>
      </c>
      <c r="G224" s="25">
        <f t="shared" si="3"/>
        <v>50.15</v>
      </c>
    </row>
    <row r="225" spans="1:7" ht="81.599999999999994" outlineLevel="2" x14ac:dyDescent="0.25">
      <c r="A225" s="29" t="s">
        <v>354</v>
      </c>
      <c r="B225" s="23" t="s">
        <v>355</v>
      </c>
      <c r="C225" s="23" t="s">
        <v>211</v>
      </c>
      <c r="D225" s="23" t="s">
        <v>194</v>
      </c>
      <c r="E225" s="24">
        <v>41599.99</v>
      </c>
      <c r="F225" s="24">
        <v>0</v>
      </c>
      <c r="G225" s="25">
        <f t="shared" si="3"/>
        <v>0</v>
      </c>
    </row>
    <row r="226" spans="1:7" ht="61.2" outlineLevel="2" x14ac:dyDescent="0.25">
      <c r="A226" s="29" t="s">
        <v>356</v>
      </c>
      <c r="B226" s="23" t="s">
        <v>357</v>
      </c>
      <c r="C226" s="23" t="s">
        <v>60</v>
      </c>
      <c r="D226" s="23" t="s">
        <v>194</v>
      </c>
      <c r="E226" s="24">
        <v>38512805.75</v>
      </c>
      <c r="F226" s="24">
        <v>28177639.940000001</v>
      </c>
      <c r="G226" s="25">
        <f t="shared" si="3"/>
        <v>73.16</v>
      </c>
    </row>
    <row r="227" spans="1:7" ht="61.2" outlineLevel="2" x14ac:dyDescent="0.25">
      <c r="A227" s="29" t="s">
        <v>356</v>
      </c>
      <c r="B227" s="23" t="s">
        <v>357</v>
      </c>
      <c r="C227" s="23" t="s">
        <v>62</v>
      </c>
      <c r="D227" s="23" t="s">
        <v>194</v>
      </c>
      <c r="E227" s="24">
        <v>79894.25</v>
      </c>
      <c r="F227" s="24">
        <v>69394.25</v>
      </c>
      <c r="G227" s="25">
        <f t="shared" si="3"/>
        <v>86.86</v>
      </c>
    </row>
    <row r="228" spans="1:7" ht="61.2" outlineLevel="2" x14ac:dyDescent="0.25">
      <c r="A228" s="29" t="s">
        <v>356</v>
      </c>
      <c r="B228" s="23" t="s">
        <v>357</v>
      </c>
      <c r="C228" s="23" t="s">
        <v>63</v>
      </c>
      <c r="D228" s="23" t="s">
        <v>194</v>
      </c>
      <c r="E228" s="24">
        <v>11651600</v>
      </c>
      <c r="F228" s="24">
        <v>7905731.04</v>
      </c>
      <c r="G228" s="25">
        <f t="shared" si="3"/>
        <v>67.849999999999994</v>
      </c>
    </row>
    <row r="229" spans="1:7" ht="61.2" outlineLevel="2" x14ac:dyDescent="0.25">
      <c r="A229" s="29" t="s">
        <v>356</v>
      </c>
      <c r="B229" s="23" t="s">
        <v>357</v>
      </c>
      <c r="C229" s="23" t="s">
        <v>7</v>
      </c>
      <c r="D229" s="23" t="s">
        <v>194</v>
      </c>
      <c r="E229" s="24">
        <v>5508359</v>
      </c>
      <c r="F229" s="24">
        <v>3820669.95</v>
      </c>
      <c r="G229" s="25">
        <f t="shared" si="3"/>
        <v>69.36</v>
      </c>
    </row>
    <row r="230" spans="1:7" ht="61.2" outlineLevel="2" x14ac:dyDescent="0.25">
      <c r="A230" s="29" t="s">
        <v>356</v>
      </c>
      <c r="B230" s="23" t="s">
        <v>357</v>
      </c>
      <c r="C230" s="23" t="s">
        <v>79</v>
      </c>
      <c r="D230" s="23" t="s">
        <v>194</v>
      </c>
      <c r="E230" s="24">
        <v>2030900</v>
      </c>
      <c r="F230" s="24">
        <v>1452237.12</v>
      </c>
      <c r="G230" s="25">
        <f t="shared" si="3"/>
        <v>71.510000000000005</v>
      </c>
    </row>
    <row r="231" spans="1:7" ht="61.2" outlineLevel="2" x14ac:dyDescent="0.25">
      <c r="A231" s="29" t="s">
        <v>356</v>
      </c>
      <c r="B231" s="23" t="s">
        <v>357</v>
      </c>
      <c r="C231" s="23" t="s">
        <v>358</v>
      </c>
      <c r="D231" s="23" t="s">
        <v>194</v>
      </c>
      <c r="E231" s="24">
        <v>295693.67</v>
      </c>
      <c r="F231" s="24">
        <v>295693.67</v>
      </c>
      <c r="G231" s="25">
        <f t="shared" si="3"/>
        <v>100</v>
      </c>
    </row>
    <row r="232" spans="1:7" ht="61.2" outlineLevel="2" x14ac:dyDescent="0.25">
      <c r="A232" s="29" t="s">
        <v>356</v>
      </c>
      <c r="B232" s="23" t="s">
        <v>357</v>
      </c>
      <c r="C232" s="23" t="s">
        <v>199</v>
      </c>
      <c r="D232" s="23" t="s">
        <v>194</v>
      </c>
      <c r="E232" s="24">
        <v>10000</v>
      </c>
      <c r="F232" s="24">
        <v>0</v>
      </c>
      <c r="G232" s="25">
        <f t="shared" si="3"/>
        <v>0</v>
      </c>
    </row>
    <row r="233" spans="1:7" ht="61.8" customHeight="1" outlineLevel="1" x14ac:dyDescent="0.25">
      <c r="A233" s="27" t="s">
        <v>359</v>
      </c>
      <c r="B233" s="21" t="s">
        <v>360</v>
      </c>
      <c r="C233" s="21"/>
      <c r="D233" s="21"/>
      <c r="E233" s="22">
        <v>63000</v>
      </c>
      <c r="F233" s="22">
        <v>0</v>
      </c>
      <c r="G233" s="26">
        <f t="shared" si="3"/>
        <v>0</v>
      </c>
    </row>
    <row r="234" spans="1:7" ht="81.599999999999994" outlineLevel="2" x14ac:dyDescent="0.25">
      <c r="A234" s="29" t="s">
        <v>361</v>
      </c>
      <c r="B234" s="23" t="s">
        <v>362</v>
      </c>
      <c r="C234" s="23" t="s">
        <v>7</v>
      </c>
      <c r="D234" s="23" t="s">
        <v>287</v>
      </c>
      <c r="E234" s="24">
        <v>63000</v>
      </c>
      <c r="F234" s="24">
        <v>0</v>
      </c>
      <c r="G234" s="25">
        <f t="shared" si="3"/>
        <v>0</v>
      </c>
    </row>
    <row r="235" spans="1:7" ht="27" customHeight="1" x14ac:dyDescent="0.25">
      <c r="A235" s="27" t="s">
        <v>363</v>
      </c>
      <c r="B235" s="21" t="s">
        <v>364</v>
      </c>
      <c r="C235" s="21"/>
      <c r="D235" s="21"/>
      <c r="E235" s="22">
        <v>2249626271.8200002</v>
      </c>
      <c r="F235" s="22">
        <v>1623340246</v>
      </c>
      <c r="G235" s="26">
        <f t="shared" si="3"/>
        <v>72.16</v>
      </c>
    </row>
    <row r="236" spans="1:7" ht="37.799999999999997" customHeight="1" outlineLevel="1" x14ac:dyDescent="0.25">
      <c r="A236" s="27" t="s">
        <v>365</v>
      </c>
      <c r="B236" s="21" t="s">
        <v>366</v>
      </c>
      <c r="C236" s="21"/>
      <c r="D236" s="21"/>
      <c r="E236" s="22">
        <v>779255800</v>
      </c>
      <c r="F236" s="22">
        <v>560852397.48000002</v>
      </c>
      <c r="G236" s="26">
        <f t="shared" si="3"/>
        <v>71.97</v>
      </c>
    </row>
    <row r="237" spans="1:7" ht="163.19999999999999" outlineLevel="2" x14ac:dyDescent="0.25">
      <c r="A237" s="29" t="s">
        <v>367</v>
      </c>
      <c r="B237" s="23" t="s">
        <v>368</v>
      </c>
      <c r="C237" s="23" t="s">
        <v>19</v>
      </c>
      <c r="D237" s="23" t="s">
        <v>98</v>
      </c>
      <c r="E237" s="24">
        <v>154775700</v>
      </c>
      <c r="F237" s="24">
        <v>108027300</v>
      </c>
      <c r="G237" s="25">
        <f t="shared" si="3"/>
        <v>69.8</v>
      </c>
    </row>
    <row r="238" spans="1:7" ht="122.4" outlineLevel="2" x14ac:dyDescent="0.25">
      <c r="A238" s="29" t="s">
        <v>369</v>
      </c>
      <c r="B238" s="23" t="s">
        <v>370</v>
      </c>
      <c r="C238" s="23" t="s">
        <v>23</v>
      </c>
      <c r="D238" s="23" t="s">
        <v>98</v>
      </c>
      <c r="E238" s="24">
        <v>1199700</v>
      </c>
      <c r="F238" s="24">
        <v>669300</v>
      </c>
      <c r="G238" s="25">
        <f t="shared" si="3"/>
        <v>55.79</v>
      </c>
    </row>
    <row r="239" spans="1:7" ht="71.400000000000006" outlineLevel="2" x14ac:dyDescent="0.25">
      <c r="A239" s="29" t="s">
        <v>371</v>
      </c>
      <c r="B239" s="23" t="s">
        <v>372</v>
      </c>
      <c r="C239" s="23" t="s">
        <v>7</v>
      </c>
      <c r="D239" s="23" t="s">
        <v>373</v>
      </c>
      <c r="E239" s="24">
        <v>118100</v>
      </c>
      <c r="F239" s="24">
        <v>12620.55</v>
      </c>
      <c r="G239" s="25">
        <f t="shared" si="3"/>
        <v>10.69</v>
      </c>
    </row>
    <row r="240" spans="1:7" ht="71.400000000000006" outlineLevel="2" x14ac:dyDescent="0.25">
      <c r="A240" s="29" t="s">
        <v>371</v>
      </c>
      <c r="B240" s="23" t="s">
        <v>372</v>
      </c>
      <c r="C240" s="23" t="s">
        <v>198</v>
      </c>
      <c r="D240" s="23" t="s">
        <v>373</v>
      </c>
      <c r="E240" s="24">
        <v>5282800</v>
      </c>
      <c r="F240" s="24">
        <v>1663713.93</v>
      </c>
      <c r="G240" s="25">
        <f t="shared" si="3"/>
        <v>31.49</v>
      </c>
    </row>
    <row r="241" spans="1:7" ht="163.19999999999999" outlineLevel="2" x14ac:dyDescent="0.25">
      <c r="A241" s="29" t="s">
        <v>374</v>
      </c>
      <c r="B241" s="23" t="s">
        <v>375</v>
      </c>
      <c r="C241" s="23" t="s">
        <v>19</v>
      </c>
      <c r="D241" s="23" t="s">
        <v>98</v>
      </c>
      <c r="E241" s="24">
        <v>294163700</v>
      </c>
      <c r="F241" s="24">
        <v>234504100</v>
      </c>
      <c r="G241" s="25">
        <f t="shared" si="3"/>
        <v>79.72</v>
      </c>
    </row>
    <row r="242" spans="1:7" ht="61.2" outlineLevel="2" x14ac:dyDescent="0.25">
      <c r="A242" s="29" t="s">
        <v>376</v>
      </c>
      <c r="B242" s="23" t="s">
        <v>377</v>
      </c>
      <c r="C242" s="23" t="s">
        <v>19</v>
      </c>
      <c r="D242" s="23" t="s">
        <v>98</v>
      </c>
      <c r="E242" s="24">
        <v>215255257</v>
      </c>
      <c r="F242" s="24">
        <v>140845000</v>
      </c>
      <c r="G242" s="25">
        <f t="shared" si="3"/>
        <v>65.430000000000007</v>
      </c>
    </row>
    <row r="243" spans="1:7" ht="40.799999999999997" outlineLevel="2" x14ac:dyDescent="0.25">
      <c r="A243" s="28" t="s">
        <v>378</v>
      </c>
      <c r="B243" s="23" t="s">
        <v>379</v>
      </c>
      <c r="C243" s="23" t="s">
        <v>23</v>
      </c>
      <c r="D243" s="23" t="s">
        <v>98</v>
      </c>
      <c r="E243" s="24">
        <v>5473887</v>
      </c>
      <c r="F243" s="24">
        <v>4030600</v>
      </c>
      <c r="G243" s="25">
        <f t="shared" si="3"/>
        <v>73.63</v>
      </c>
    </row>
    <row r="244" spans="1:7" ht="61.2" outlineLevel="2" x14ac:dyDescent="0.25">
      <c r="A244" s="29" t="s">
        <v>380</v>
      </c>
      <c r="B244" s="23" t="s">
        <v>381</v>
      </c>
      <c r="C244" s="23" t="s">
        <v>7</v>
      </c>
      <c r="D244" s="23" t="s">
        <v>98</v>
      </c>
      <c r="E244" s="24">
        <v>4576300</v>
      </c>
      <c r="F244" s="24">
        <v>2980593</v>
      </c>
      <c r="G244" s="25">
        <f t="shared" si="3"/>
        <v>65.13</v>
      </c>
    </row>
    <row r="245" spans="1:7" ht="61.2" outlineLevel="2" x14ac:dyDescent="0.25">
      <c r="A245" s="29" t="s">
        <v>380</v>
      </c>
      <c r="B245" s="23" t="s">
        <v>381</v>
      </c>
      <c r="C245" s="23" t="s">
        <v>19</v>
      </c>
      <c r="D245" s="23" t="s">
        <v>98</v>
      </c>
      <c r="E245" s="24">
        <v>93093756</v>
      </c>
      <c r="F245" s="24">
        <v>64696170</v>
      </c>
      <c r="G245" s="25">
        <f t="shared" si="3"/>
        <v>69.5</v>
      </c>
    </row>
    <row r="246" spans="1:7" ht="61.2" outlineLevel="2" x14ac:dyDescent="0.25">
      <c r="A246" s="29" t="s">
        <v>380</v>
      </c>
      <c r="B246" s="23" t="s">
        <v>381</v>
      </c>
      <c r="C246" s="23" t="s">
        <v>23</v>
      </c>
      <c r="D246" s="23" t="s">
        <v>98</v>
      </c>
      <c r="E246" s="24">
        <v>1250500</v>
      </c>
      <c r="F246" s="24">
        <v>610000</v>
      </c>
      <c r="G246" s="25">
        <f t="shared" si="3"/>
        <v>48.78</v>
      </c>
    </row>
    <row r="247" spans="1:7" ht="102" outlineLevel="2" x14ac:dyDescent="0.25">
      <c r="A247" s="29" t="s">
        <v>382</v>
      </c>
      <c r="B247" s="23" t="s">
        <v>383</v>
      </c>
      <c r="C247" s="23" t="s">
        <v>23</v>
      </c>
      <c r="D247" s="23" t="s">
        <v>98</v>
      </c>
      <c r="E247" s="24">
        <v>4066100</v>
      </c>
      <c r="F247" s="24">
        <v>2813000</v>
      </c>
      <c r="G247" s="25">
        <f t="shared" si="3"/>
        <v>69.180000000000007</v>
      </c>
    </row>
    <row r="248" spans="1:7" ht="40.799999999999997" outlineLevel="1" x14ac:dyDescent="0.25">
      <c r="A248" s="27" t="s">
        <v>384</v>
      </c>
      <c r="B248" s="21" t="s">
        <v>385</v>
      </c>
      <c r="C248" s="21"/>
      <c r="D248" s="21"/>
      <c r="E248" s="22">
        <v>1086134604.1199999</v>
      </c>
      <c r="F248" s="22">
        <v>772343699.98000002</v>
      </c>
      <c r="G248" s="26">
        <f t="shared" si="3"/>
        <v>71.11</v>
      </c>
    </row>
    <row r="249" spans="1:7" ht="173.4" outlineLevel="2" x14ac:dyDescent="0.25">
      <c r="A249" s="29" t="s">
        <v>386</v>
      </c>
      <c r="B249" s="23" t="s">
        <v>387</v>
      </c>
      <c r="C249" s="23" t="s">
        <v>19</v>
      </c>
      <c r="D249" s="23" t="s">
        <v>55</v>
      </c>
      <c r="E249" s="24">
        <v>133045400</v>
      </c>
      <c r="F249" s="24">
        <v>94325946</v>
      </c>
      <c r="G249" s="25">
        <f t="shared" si="3"/>
        <v>70.900000000000006</v>
      </c>
    </row>
    <row r="250" spans="1:7" ht="173.4" outlineLevel="2" x14ac:dyDescent="0.25">
      <c r="A250" s="29" t="s">
        <v>388</v>
      </c>
      <c r="B250" s="23" t="s">
        <v>389</v>
      </c>
      <c r="C250" s="23" t="s">
        <v>19</v>
      </c>
      <c r="D250" s="23" t="s">
        <v>55</v>
      </c>
      <c r="E250" s="24">
        <v>548630598</v>
      </c>
      <c r="F250" s="24">
        <v>372748395</v>
      </c>
      <c r="G250" s="25">
        <f t="shared" si="3"/>
        <v>67.94</v>
      </c>
    </row>
    <row r="251" spans="1:7" ht="173.4" outlineLevel="2" x14ac:dyDescent="0.25">
      <c r="A251" s="29" t="s">
        <v>388</v>
      </c>
      <c r="B251" s="23" t="s">
        <v>389</v>
      </c>
      <c r="C251" s="23" t="s">
        <v>23</v>
      </c>
      <c r="D251" s="23" t="s">
        <v>55</v>
      </c>
      <c r="E251" s="24">
        <v>27502</v>
      </c>
      <c r="F251" s="24">
        <v>27501.91</v>
      </c>
      <c r="G251" s="25">
        <f t="shared" si="3"/>
        <v>100</v>
      </c>
    </row>
    <row r="252" spans="1:7" ht="91.8" outlineLevel="2" x14ac:dyDescent="0.25">
      <c r="A252" s="29" t="s">
        <v>390</v>
      </c>
      <c r="B252" s="23" t="s">
        <v>391</v>
      </c>
      <c r="C252" s="23" t="s">
        <v>23</v>
      </c>
      <c r="D252" s="23" t="s">
        <v>392</v>
      </c>
      <c r="E252" s="24">
        <v>6713000</v>
      </c>
      <c r="F252" s="24">
        <v>2180600</v>
      </c>
      <c r="G252" s="25">
        <f t="shared" si="3"/>
        <v>32.479999999999997</v>
      </c>
    </row>
    <row r="253" spans="1:7" ht="51" outlineLevel="2" x14ac:dyDescent="0.25">
      <c r="A253" s="29" t="s">
        <v>393</v>
      </c>
      <c r="B253" s="23" t="s">
        <v>394</v>
      </c>
      <c r="C253" s="23" t="s">
        <v>19</v>
      </c>
      <c r="D253" s="23" t="s">
        <v>55</v>
      </c>
      <c r="E253" s="24">
        <v>247404959</v>
      </c>
      <c r="F253" s="24">
        <v>193253857</v>
      </c>
      <c r="G253" s="25">
        <f t="shared" si="3"/>
        <v>78.11</v>
      </c>
    </row>
    <row r="254" spans="1:7" ht="51" outlineLevel="2" x14ac:dyDescent="0.25">
      <c r="A254" s="29" t="s">
        <v>393</v>
      </c>
      <c r="B254" s="23" t="s">
        <v>394</v>
      </c>
      <c r="C254" s="23" t="s">
        <v>23</v>
      </c>
      <c r="D254" s="23" t="s">
        <v>55</v>
      </c>
      <c r="E254" s="24">
        <v>12945441</v>
      </c>
      <c r="F254" s="24">
        <v>10906106</v>
      </c>
      <c r="G254" s="25">
        <f t="shared" si="3"/>
        <v>84.25</v>
      </c>
    </row>
    <row r="255" spans="1:7" ht="40.799999999999997" outlineLevel="2" x14ac:dyDescent="0.25">
      <c r="A255" s="28" t="s">
        <v>395</v>
      </c>
      <c r="B255" s="23" t="s">
        <v>396</v>
      </c>
      <c r="C255" s="23" t="s">
        <v>7</v>
      </c>
      <c r="D255" s="23" t="s">
        <v>55</v>
      </c>
      <c r="E255" s="24">
        <v>1201200</v>
      </c>
      <c r="F255" s="24">
        <v>1171947.05</v>
      </c>
      <c r="G255" s="25">
        <f t="shared" si="3"/>
        <v>97.56</v>
      </c>
    </row>
    <row r="256" spans="1:7" ht="61.2" outlineLevel="2" x14ac:dyDescent="0.25">
      <c r="A256" s="29" t="s">
        <v>397</v>
      </c>
      <c r="B256" s="23" t="s">
        <v>398</v>
      </c>
      <c r="C256" s="23" t="s">
        <v>7</v>
      </c>
      <c r="D256" s="23" t="s">
        <v>55</v>
      </c>
      <c r="E256" s="24">
        <v>51679.87</v>
      </c>
      <c r="F256" s="24">
        <v>51679.87</v>
      </c>
      <c r="G256" s="25">
        <f t="shared" si="3"/>
        <v>100</v>
      </c>
    </row>
    <row r="257" spans="1:7" ht="61.2" outlineLevel="2" x14ac:dyDescent="0.25">
      <c r="A257" s="29" t="s">
        <v>397</v>
      </c>
      <c r="B257" s="23" t="s">
        <v>398</v>
      </c>
      <c r="C257" s="23" t="s">
        <v>23</v>
      </c>
      <c r="D257" s="23" t="s">
        <v>55</v>
      </c>
      <c r="E257" s="24">
        <v>219780.5</v>
      </c>
      <c r="F257" s="24">
        <v>219780.5</v>
      </c>
      <c r="G257" s="25">
        <f t="shared" si="3"/>
        <v>100</v>
      </c>
    </row>
    <row r="258" spans="1:7" ht="91.8" outlineLevel="2" x14ac:dyDescent="0.25">
      <c r="A258" s="29" t="s">
        <v>399</v>
      </c>
      <c r="B258" s="23" t="s">
        <v>400</v>
      </c>
      <c r="C258" s="23" t="s">
        <v>23</v>
      </c>
      <c r="D258" s="23" t="s">
        <v>392</v>
      </c>
      <c r="E258" s="24">
        <v>27227644.649999999</v>
      </c>
      <c r="F258" s="24">
        <v>15064064.07</v>
      </c>
      <c r="G258" s="25">
        <f t="shared" si="3"/>
        <v>55.33</v>
      </c>
    </row>
    <row r="259" spans="1:7" ht="51" outlineLevel="2" x14ac:dyDescent="0.25">
      <c r="A259" s="29" t="s">
        <v>401</v>
      </c>
      <c r="B259" s="23" t="s">
        <v>402</v>
      </c>
      <c r="C259" s="23" t="s">
        <v>23</v>
      </c>
      <c r="D259" s="23" t="s">
        <v>55</v>
      </c>
      <c r="E259" s="24">
        <v>2641400</v>
      </c>
      <c r="F259" s="24">
        <v>2628744.0699999998</v>
      </c>
      <c r="G259" s="25">
        <f t="shared" si="3"/>
        <v>99.52</v>
      </c>
    </row>
    <row r="260" spans="1:7" ht="61.2" outlineLevel="2" x14ac:dyDescent="0.25">
      <c r="A260" s="29" t="s">
        <v>403</v>
      </c>
      <c r="B260" s="23" t="s">
        <v>404</v>
      </c>
      <c r="C260" s="23" t="s">
        <v>23</v>
      </c>
      <c r="D260" s="23" t="s">
        <v>55</v>
      </c>
      <c r="E260" s="24">
        <v>3515200</v>
      </c>
      <c r="F260" s="24">
        <v>3509492.62</v>
      </c>
      <c r="G260" s="25">
        <f t="shared" si="3"/>
        <v>99.84</v>
      </c>
    </row>
    <row r="261" spans="1:7" ht="81.599999999999994" outlineLevel="2" x14ac:dyDescent="0.25">
      <c r="A261" s="29" t="s">
        <v>405</v>
      </c>
      <c r="B261" s="23" t="s">
        <v>406</v>
      </c>
      <c r="C261" s="23" t="s">
        <v>23</v>
      </c>
      <c r="D261" s="23" t="s">
        <v>392</v>
      </c>
      <c r="E261" s="24">
        <v>15554500</v>
      </c>
      <c r="F261" s="24">
        <v>8505808.3399999999</v>
      </c>
      <c r="G261" s="25">
        <f t="shared" si="3"/>
        <v>54.68</v>
      </c>
    </row>
    <row r="262" spans="1:7" ht="51" outlineLevel="2" x14ac:dyDescent="0.25">
      <c r="A262" s="28" t="s">
        <v>407</v>
      </c>
      <c r="B262" s="23" t="s">
        <v>408</v>
      </c>
      <c r="C262" s="23" t="s">
        <v>23</v>
      </c>
      <c r="D262" s="23" t="s">
        <v>55</v>
      </c>
      <c r="E262" s="24">
        <v>376800</v>
      </c>
      <c r="F262" s="24">
        <v>376800</v>
      </c>
      <c r="G262" s="25">
        <f t="shared" si="3"/>
        <v>100</v>
      </c>
    </row>
    <row r="263" spans="1:7" ht="102" outlineLevel="2" x14ac:dyDescent="0.25">
      <c r="A263" s="29" t="s">
        <v>409</v>
      </c>
      <c r="B263" s="23" t="s">
        <v>410</v>
      </c>
      <c r="C263" s="23" t="s">
        <v>23</v>
      </c>
      <c r="D263" s="23" t="s">
        <v>392</v>
      </c>
      <c r="E263" s="24">
        <v>2810800</v>
      </c>
      <c r="F263" s="24">
        <v>1522016.45</v>
      </c>
      <c r="G263" s="25">
        <f t="shared" si="3"/>
        <v>54.15</v>
      </c>
    </row>
    <row r="264" spans="1:7" ht="61.2" outlineLevel="2" x14ac:dyDescent="0.25">
      <c r="A264" s="29" t="s">
        <v>411</v>
      </c>
      <c r="B264" s="23" t="s">
        <v>412</v>
      </c>
      <c r="C264" s="23" t="s">
        <v>23</v>
      </c>
      <c r="D264" s="23" t="s">
        <v>55</v>
      </c>
      <c r="E264" s="24">
        <v>571200.11</v>
      </c>
      <c r="F264" s="24">
        <v>571200.11</v>
      </c>
      <c r="G264" s="25">
        <f t="shared" si="3"/>
        <v>100</v>
      </c>
    </row>
    <row r="265" spans="1:7" ht="71.400000000000006" outlineLevel="2" x14ac:dyDescent="0.25">
      <c r="A265" s="29" t="s">
        <v>413</v>
      </c>
      <c r="B265" s="23" t="s">
        <v>414</v>
      </c>
      <c r="C265" s="23" t="s">
        <v>23</v>
      </c>
      <c r="D265" s="23" t="s">
        <v>55</v>
      </c>
      <c r="E265" s="24">
        <v>16289898.99</v>
      </c>
      <c r="F265" s="24">
        <v>16289898.99</v>
      </c>
      <c r="G265" s="25">
        <f t="shared" si="3"/>
        <v>100</v>
      </c>
    </row>
    <row r="266" spans="1:7" ht="102" outlineLevel="2" x14ac:dyDescent="0.25">
      <c r="A266" s="29" t="s">
        <v>415</v>
      </c>
      <c r="B266" s="23" t="s">
        <v>416</v>
      </c>
      <c r="C266" s="23" t="s">
        <v>23</v>
      </c>
      <c r="D266" s="23" t="s">
        <v>55</v>
      </c>
      <c r="E266" s="24">
        <v>1124900</v>
      </c>
      <c r="F266" s="24">
        <v>787818</v>
      </c>
      <c r="G266" s="25">
        <f t="shared" si="3"/>
        <v>70.03</v>
      </c>
    </row>
    <row r="267" spans="1:7" ht="71.400000000000006" outlineLevel="2" x14ac:dyDescent="0.25">
      <c r="A267" s="29" t="s">
        <v>417</v>
      </c>
      <c r="B267" s="23" t="s">
        <v>418</v>
      </c>
      <c r="C267" s="23" t="s">
        <v>23</v>
      </c>
      <c r="D267" s="23" t="s">
        <v>55</v>
      </c>
      <c r="E267" s="24">
        <v>3786700</v>
      </c>
      <c r="F267" s="24">
        <v>2791900</v>
      </c>
      <c r="G267" s="25">
        <f t="shared" si="3"/>
        <v>73.73</v>
      </c>
    </row>
    <row r="268" spans="1:7" ht="102" outlineLevel="2" x14ac:dyDescent="0.25">
      <c r="A268" s="29" t="s">
        <v>419</v>
      </c>
      <c r="B268" s="23" t="s">
        <v>420</v>
      </c>
      <c r="C268" s="23" t="s">
        <v>23</v>
      </c>
      <c r="D268" s="23" t="s">
        <v>55</v>
      </c>
      <c r="E268" s="24">
        <v>61996000</v>
      </c>
      <c r="F268" s="24">
        <v>45410144</v>
      </c>
      <c r="G268" s="25">
        <f t="shared" ref="G268:G331" si="4">ROUND(F268/E268*100,2)</f>
        <v>73.25</v>
      </c>
    </row>
    <row r="269" spans="1:7" ht="39" customHeight="1" outlineLevel="1" x14ac:dyDescent="0.25">
      <c r="A269" s="27" t="s">
        <v>421</v>
      </c>
      <c r="B269" s="21" t="s">
        <v>422</v>
      </c>
      <c r="C269" s="21"/>
      <c r="D269" s="21"/>
      <c r="E269" s="22">
        <v>206314115</v>
      </c>
      <c r="F269" s="22">
        <v>153755263.49000001</v>
      </c>
      <c r="G269" s="26">
        <f t="shared" si="4"/>
        <v>74.52</v>
      </c>
    </row>
    <row r="270" spans="1:7" ht="163.19999999999999" outlineLevel="2" x14ac:dyDescent="0.25">
      <c r="A270" s="29" t="s">
        <v>423</v>
      </c>
      <c r="B270" s="23" t="s">
        <v>424</v>
      </c>
      <c r="C270" s="23" t="s">
        <v>425</v>
      </c>
      <c r="D270" s="23" t="s">
        <v>171</v>
      </c>
      <c r="E270" s="24">
        <v>28235200</v>
      </c>
      <c r="F270" s="24">
        <v>21591009</v>
      </c>
      <c r="G270" s="25">
        <f t="shared" si="4"/>
        <v>76.47</v>
      </c>
    </row>
    <row r="271" spans="1:7" ht="51" outlineLevel="2" x14ac:dyDescent="0.25">
      <c r="A271" s="28" t="s">
        <v>426</v>
      </c>
      <c r="B271" s="23" t="s">
        <v>427</v>
      </c>
      <c r="C271" s="23" t="s">
        <v>19</v>
      </c>
      <c r="D271" s="23" t="s">
        <v>171</v>
      </c>
      <c r="E271" s="24">
        <v>8499756</v>
      </c>
      <c r="F271" s="24">
        <v>6759572</v>
      </c>
      <c r="G271" s="25">
        <f t="shared" si="4"/>
        <v>79.53</v>
      </c>
    </row>
    <row r="272" spans="1:7" ht="51" outlineLevel="2" x14ac:dyDescent="0.25">
      <c r="A272" s="28" t="s">
        <v>426</v>
      </c>
      <c r="B272" s="23" t="s">
        <v>427</v>
      </c>
      <c r="C272" s="23" t="s">
        <v>23</v>
      </c>
      <c r="D272" s="23" t="s">
        <v>171</v>
      </c>
      <c r="E272" s="24">
        <v>7590714</v>
      </c>
      <c r="F272" s="24">
        <v>5780000</v>
      </c>
      <c r="G272" s="25">
        <f t="shared" si="4"/>
        <v>76.150000000000006</v>
      </c>
    </row>
    <row r="273" spans="1:7" ht="51" outlineLevel="2" x14ac:dyDescent="0.25">
      <c r="A273" s="28" t="s">
        <v>426</v>
      </c>
      <c r="B273" s="23" t="s">
        <v>427</v>
      </c>
      <c r="C273" s="23" t="s">
        <v>425</v>
      </c>
      <c r="D273" s="23" t="s">
        <v>171</v>
      </c>
      <c r="E273" s="24">
        <v>118920848</v>
      </c>
      <c r="F273" s="24">
        <v>88839060</v>
      </c>
      <c r="G273" s="25">
        <f t="shared" si="4"/>
        <v>74.7</v>
      </c>
    </row>
    <row r="274" spans="1:7" ht="51" outlineLevel="2" x14ac:dyDescent="0.25">
      <c r="A274" s="28" t="s">
        <v>428</v>
      </c>
      <c r="B274" s="23" t="s">
        <v>429</v>
      </c>
      <c r="C274" s="23" t="s">
        <v>425</v>
      </c>
      <c r="D274" s="23" t="s">
        <v>171</v>
      </c>
      <c r="E274" s="24">
        <v>41899027</v>
      </c>
      <c r="F274" s="24">
        <v>30585965</v>
      </c>
      <c r="G274" s="25">
        <f t="shared" si="4"/>
        <v>73</v>
      </c>
    </row>
    <row r="275" spans="1:7" ht="51" outlineLevel="2" x14ac:dyDescent="0.25">
      <c r="A275" s="28" t="s">
        <v>428</v>
      </c>
      <c r="B275" s="23" t="s">
        <v>429</v>
      </c>
      <c r="C275" s="23" t="s">
        <v>430</v>
      </c>
      <c r="D275" s="23" t="s">
        <v>171</v>
      </c>
      <c r="E275" s="24">
        <v>219330</v>
      </c>
      <c r="F275" s="24">
        <v>0</v>
      </c>
      <c r="G275" s="25">
        <f t="shared" si="4"/>
        <v>0</v>
      </c>
    </row>
    <row r="276" spans="1:7" ht="51" outlineLevel="2" x14ac:dyDescent="0.25">
      <c r="A276" s="28" t="s">
        <v>428</v>
      </c>
      <c r="B276" s="23" t="s">
        <v>429</v>
      </c>
      <c r="C276" s="23" t="s">
        <v>431</v>
      </c>
      <c r="D276" s="23" t="s">
        <v>171</v>
      </c>
      <c r="E276" s="24">
        <v>209280</v>
      </c>
      <c r="F276" s="24">
        <v>0</v>
      </c>
      <c r="G276" s="25">
        <f t="shared" si="4"/>
        <v>0</v>
      </c>
    </row>
    <row r="277" spans="1:7" ht="51" outlineLevel="2" x14ac:dyDescent="0.25">
      <c r="A277" s="28" t="s">
        <v>428</v>
      </c>
      <c r="B277" s="23" t="s">
        <v>429</v>
      </c>
      <c r="C277" s="23" t="s">
        <v>432</v>
      </c>
      <c r="D277" s="23" t="s">
        <v>171</v>
      </c>
      <c r="E277" s="24">
        <v>209280</v>
      </c>
      <c r="F277" s="24">
        <v>0</v>
      </c>
      <c r="G277" s="25">
        <f t="shared" si="4"/>
        <v>0</v>
      </c>
    </row>
    <row r="278" spans="1:7" ht="51" outlineLevel="2" x14ac:dyDescent="0.25">
      <c r="A278" s="28" t="s">
        <v>428</v>
      </c>
      <c r="B278" s="23" t="s">
        <v>429</v>
      </c>
      <c r="C278" s="23" t="s">
        <v>433</v>
      </c>
      <c r="D278" s="23" t="s">
        <v>171</v>
      </c>
      <c r="E278" s="24">
        <v>209280</v>
      </c>
      <c r="F278" s="24">
        <v>0</v>
      </c>
      <c r="G278" s="25">
        <f t="shared" si="4"/>
        <v>0</v>
      </c>
    </row>
    <row r="279" spans="1:7" ht="40.799999999999997" outlineLevel="2" x14ac:dyDescent="0.25">
      <c r="A279" s="28" t="s">
        <v>434</v>
      </c>
      <c r="B279" s="23" t="s">
        <v>435</v>
      </c>
      <c r="C279" s="23" t="s">
        <v>23</v>
      </c>
      <c r="D279" s="23" t="s">
        <v>171</v>
      </c>
      <c r="E279" s="24">
        <v>321400</v>
      </c>
      <c r="F279" s="24">
        <v>199657.49</v>
      </c>
      <c r="G279" s="25">
        <f t="shared" si="4"/>
        <v>62.12</v>
      </c>
    </row>
    <row r="280" spans="1:7" ht="40.799999999999997" outlineLevel="1" x14ac:dyDescent="0.25">
      <c r="A280" s="27" t="s">
        <v>436</v>
      </c>
      <c r="B280" s="21" t="s">
        <v>437</v>
      </c>
      <c r="C280" s="21"/>
      <c r="D280" s="21"/>
      <c r="E280" s="22">
        <v>18697471</v>
      </c>
      <c r="F280" s="22">
        <v>16650364.51</v>
      </c>
      <c r="G280" s="26">
        <f t="shared" si="4"/>
        <v>89.05</v>
      </c>
    </row>
    <row r="281" spans="1:7" ht="61.2" outlineLevel="2" x14ac:dyDescent="0.25">
      <c r="A281" s="29" t="s">
        <v>438</v>
      </c>
      <c r="B281" s="23" t="s">
        <v>439</v>
      </c>
      <c r="C281" s="23" t="s">
        <v>7</v>
      </c>
      <c r="D281" s="23" t="s">
        <v>178</v>
      </c>
      <c r="E281" s="24">
        <v>328800</v>
      </c>
      <c r="F281" s="24">
        <v>163524.19</v>
      </c>
      <c r="G281" s="25">
        <f t="shared" si="4"/>
        <v>49.73</v>
      </c>
    </row>
    <row r="282" spans="1:7" ht="61.2" outlineLevel="2" x14ac:dyDescent="0.25">
      <c r="A282" s="29" t="s">
        <v>438</v>
      </c>
      <c r="B282" s="23" t="s">
        <v>439</v>
      </c>
      <c r="C282" s="23" t="s">
        <v>23</v>
      </c>
      <c r="D282" s="23" t="s">
        <v>178</v>
      </c>
      <c r="E282" s="24">
        <v>16438000</v>
      </c>
      <c r="F282" s="24">
        <v>16381868.800000001</v>
      </c>
      <c r="G282" s="25">
        <f t="shared" si="4"/>
        <v>99.66</v>
      </c>
    </row>
    <row r="283" spans="1:7" ht="40.799999999999997" outlineLevel="2" x14ac:dyDescent="0.25">
      <c r="A283" s="28" t="s">
        <v>440</v>
      </c>
      <c r="B283" s="23" t="s">
        <v>441</v>
      </c>
      <c r="C283" s="23" t="s">
        <v>23</v>
      </c>
      <c r="D283" s="23" t="s">
        <v>178</v>
      </c>
      <c r="E283" s="24">
        <v>49800</v>
      </c>
      <c r="F283" s="24">
        <v>49800</v>
      </c>
      <c r="G283" s="25">
        <f t="shared" si="4"/>
        <v>100</v>
      </c>
    </row>
    <row r="284" spans="1:7" ht="183.6" outlineLevel="2" x14ac:dyDescent="0.25">
      <c r="A284" s="29" t="s">
        <v>442</v>
      </c>
      <c r="B284" s="23" t="s">
        <v>443</v>
      </c>
      <c r="C284" s="23" t="s">
        <v>23</v>
      </c>
      <c r="D284" s="23" t="s">
        <v>178</v>
      </c>
      <c r="E284" s="24">
        <v>70871</v>
      </c>
      <c r="F284" s="24">
        <v>55171.519999999997</v>
      </c>
      <c r="G284" s="25">
        <f t="shared" si="4"/>
        <v>77.849999999999994</v>
      </c>
    </row>
    <row r="285" spans="1:7" ht="71.400000000000006" outlineLevel="2" x14ac:dyDescent="0.25">
      <c r="A285" s="29" t="s">
        <v>444</v>
      </c>
      <c r="B285" s="23" t="s">
        <v>445</v>
      </c>
      <c r="C285" s="23" t="s">
        <v>23</v>
      </c>
      <c r="D285" s="23" t="s">
        <v>178</v>
      </c>
      <c r="E285" s="24">
        <v>1810000</v>
      </c>
      <c r="F285" s="24">
        <v>0</v>
      </c>
      <c r="G285" s="25">
        <f t="shared" si="4"/>
        <v>0</v>
      </c>
    </row>
    <row r="286" spans="1:7" ht="40.799999999999997" outlineLevel="1" x14ac:dyDescent="0.25">
      <c r="A286" s="27" t="s">
        <v>446</v>
      </c>
      <c r="B286" s="21" t="s">
        <v>447</v>
      </c>
      <c r="C286" s="21"/>
      <c r="D286" s="21"/>
      <c r="E286" s="22">
        <v>159224281.69999999</v>
      </c>
      <c r="F286" s="22">
        <v>119738520.54000001</v>
      </c>
      <c r="G286" s="26">
        <f t="shared" si="4"/>
        <v>75.2</v>
      </c>
    </row>
    <row r="287" spans="1:7" ht="71.400000000000006" outlineLevel="2" x14ac:dyDescent="0.25">
      <c r="A287" s="29" t="s">
        <v>448</v>
      </c>
      <c r="B287" s="23" t="s">
        <v>449</v>
      </c>
      <c r="C287" s="23" t="s">
        <v>128</v>
      </c>
      <c r="D287" s="23" t="s">
        <v>178</v>
      </c>
      <c r="E287" s="24">
        <v>8307200</v>
      </c>
      <c r="F287" s="24">
        <v>6095439.4800000004</v>
      </c>
      <c r="G287" s="25">
        <f t="shared" si="4"/>
        <v>73.38</v>
      </c>
    </row>
    <row r="288" spans="1:7" ht="71.400000000000006" outlineLevel="2" x14ac:dyDescent="0.25">
      <c r="A288" s="29" t="s">
        <v>448</v>
      </c>
      <c r="B288" s="23" t="s">
        <v>449</v>
      </c>
      <c r="C288" s="23" t="s">
        <v>133</v>
      </c>
      <c r="D288" s="23" t="s">
        <v>178</v>
      </c>
      <c r="E288" s="24">
        <v>59500</v>
      </c>
      <c r="F288" s="24">
        <v>0</v>
      </c>
      <c r="G288" s="25">
        <f t="shared" si="4"/>
        <v>0</v>
      </c>
    </row>
    <row r="289" spans="1:7" ht="71.400000000000006" outlineLevel="2" x14ac:dyDescent="0.25">
      <c r="A289" s="29" t="s">
        <v>448</v>
      </c>
      <c r="B289" s="23" t="s">
        <v>449</v>
      </c>
      <c r="C289" s="23" t="s">
        <v>130</v>
      </c>
      <c r="D289" s="23" t="s">
        <v>178</v>
      </c>
      <c r="E289" s="24">
        <v>2508300</v>
      </c>
      <c r="F289" s="24">
        <v>1689043.08</v>
      </c>
      <c r="G289" s="25">
        <f t="shared" si="4"/>
        <v>67.34</v>
      </c>
    </row>
    <row r="290" spans="1:7" ht="71.400000000000006" outlineLevel="2" x14ac:dyDescent="0.25">
      <c r="A290" s="29" t="s">
        <v>448</v>
      </c>
      <c r="B290" s="23" t="s">
        <v>449</v>
      </c>
      <c r="C290" s="23" t="s">
        <v>7</v>
      </c>
      <c r="D290" s="23" t="s">
        <v>178</v>
      </c>
      <c r="E290" s="24">
        <v>974800</v>
      </c>
      <c r="F290" s="24">
        <v>470451.87</v>
      </c>
      <c r="G290" s="25">
        <f t="shared" si="4"/>
        <v>48.26</v>
      </c>
    </row>
    <row r="291" spans="1:7" ht="112.2" outlineLevel="2" x14ac:dyDescent="0.25">
      <c r="A291" s="29" t="s">
        <v>450</v>
      </c>
      <c r="B291" s="23" t="s">
        <v>451</v>
      </c>
      <c r="C291" s="23" t="s">
        <v>60</v>
      </c>
      <c r="D291" s="23" t="s">
        <v>70</v>
      </c>
      <c r="E291" s="24">
        <v>26699</v>
      </c>
      <c r="F291" s="24">
        <v>11340</v>
      </c>
      <c r="G291" s="25">
        <f t="shared" si="4"/>
        <v>42.47</v>
      </c>
    </row>
    <row r="292" spans="1:7" ht="112.2" outlineLevel="2" x14ac:dyDescent="0.25">
      <c r="A292" s="29" t="s">
        <v>450</v>
      </c>
      <c r="B292" s="23" t="s">
        <v>451</v>
      </c>
      <c r="C292" s="23" t="s">
        <v>60</v>
      </c>
      <c r="D292" s="23" t="s">
        <v>194</v>
      </c>
      <c r="E292" s="24">
        <v>108577</v>
      </c>
      <c r="F292" s="24">
        <v>46116</v>
      </c>
      <c r="G292" s="25">
        <f t="shared" si="4"/>
        <v>42.47</v>
      </c>
    </row>
    <row r="293" spans="1:7" ht="112.2" outlineLevel="2" x14ac:dyDescent="0.25">
      <c r="A293" s="29" t="s">
        <v>450</v>
      </c>
      <c r="B293" s="23" t="s">
        <v>451</v>
      </c>
      <c r="C293" s="23" t="s">
        <v>63</v>
      </c>
      <c r="D293" s="23" t="s">
        <v>70</v>
      </c>
      <c r="E293" s="24">
        <v>8063.1</v>
      </c>
      <c r="F293" s="24">
        <v>3424.68</v>
      </c>
      <c r="G293" s="25">
        <f t="shared" si="4"/>
        <v>42.47</v>
      </c>
    </row>
    <row r="294" spans="1:7" ht="112.2" outlineLevel="2" x14ac:dyDescent="0.25">
      <c r="A294" s="29" t="s">
        <v>450</v>
      </c>
      <c r="B294" s="23" t="s">
        <v>451</v>
      </c>
      <c r="C294" s="23" t="s">
        <v>63</v>
      </c>
      <c r="D294" s="23" t="s">
        <v>194</v>
      </c>
      <c r="E294" s="24">
        <v>32790.269999999997</v>
      </c>
      <c r="F294" s="24">
        <v>13927.04</v>
      </c>
      <c r="G294" s="25">
        <f t="shared" si="4"/>
        <v>42.47</v>
      </c>
    </row>
    <row r="295" spans="1:7" ht="112.2" outlineLevel="2" x14ac:dyDescent="0.25">
      <c r="A295" s="29" t="s">
        <v>450</v>
      </c>
      <c r="B295" s="23" t="s">
        <v>451</v>
      </c>
      <c r="C295" s="23" t="s">
        <v>128</v>
      </c>
      <c r="D295" s="23" t="s">
        <v>452</v>
      </c>
      <c r="E295" s="24">
        <v>105018</v>
      </c>
      <c r="F295" s="24">
        <v>44604</v>
      </c>
      <c r="G295" s="25">
        <f t="shared" si="4"/>
        <v>42.47</v>
      </c>
    </row>
    <row r="296" spans="1:7" ht="112.2" outlineLevel="2" x14ac:dyDescent="0.25">
      <c r="A296" s="29" t="s">
        <v>450</v>
      </c>
      <c r="B296" s="23" t="s">
        <v>451</v>
      </c>
      <c r="C296" s="23" t="s">
        <v>128</v>
      </c>
      <c r="D296" s="23" t="s">
        <v>129</v>
      </c>
      <c r="E296" s="24">
        <v>16019.78</v>
      </c>
      <c r="F296" s="24">
        <v>6804</v>
      </c>
      <c r="G296" s="25">
        <f t="shared" si="4"/>
        <v>42.47</v>
      </c>
    </row>
    <row r="297" spans="1:7" ht="112.2" outlineLevel="2" x14ac:dyDescent="0.25">
      <c r="A297" s="29" t="s">
        <v>450</v>
      </c>
      <c r="B297" s="23" t="s">
        <v>451</v>
      </c>
      <c r="C297" s="23" t="s">
        <v>128</v>
      </c>
      <c r="D297" s="23" t="s">
        <v>70</v>
      </c>
      <c r="E297" s="24">
        <v>71198</v>
      </c>
      <c r="F297" s="24">
        <v>45360</v>
      </c>
      <c r="G297" s="25">
        <f t="shared" si="4"/>
        <v>63.71</v>
      </c>
    </row>
    <row r="298" spans="1:7" ht="112.2" outlineLevel="2" x14ac:dyDescent="0.25">
      <c r="A298" s="29" t="s">
        <v>450</v>
      </c>
      <c r="B298" s="23" t="s">
        <v>451</v>
      </c>
      <c r="C298" s="23" t="s">
        <v>128</v>
      </c>
      <c r="D298" s="23" t="s">
        <v>194</v>
      </c>
      <c r="E298" s="24">
        <v>28479</v>
      </c>
      <c r="F298" s="24">
        <v>17359</v>
      </c>
      <c r="G298" s="25">
        <f t="shared" si="4"/>
        <v>60.95</v>
      </c>
    </row>
    <row r="299" spans="1:7" ht="112.2" outlineLevel="2" x14ac:dyDescent="0.25">
      <c r="A299" s="29" t="s">
        <v>450</v>
      </c>
      <c r="B299" s="23" t="s">
        <v>451</v>
      </c>
      <c r="C299" s="23" t="s">
        <v>130</v>
      </c>
      <c r="D299" s="23" t="s">
        <v>452</v>
      </c>
      <c r="E299" s="24">
        <v>31715.42</v>
      </c>
      <c r="F299" s="24">
        <v>13470.4</v>
      </c>
      <c r="G299" s="25">
        <f t="shared" si="4"/>
        <v>42.47</v>
      </c>
    </row>
    <row r="300" spans="1:7" ht="112.2" outlineLevel="2" x14ac:dyDescent="0.25">
      <c r="A300" s="29" t="s">
        <v>450</v>
      </c>
      <c r="B300" s="23" t="s">
        <v>451</v>
      </c>
      <c r="C300" s="23" t="s">
        <v>130</v>
      </c>
      <c r="D300" s="23" t="s">
        <v>129</v>
      </c>
      <c r="E300" s="24">
        <v>4837.96</v>
      </c>
      <c r="F300" s="24">
        <v>2054.8000000000002</v>
      </c>
      <c r="G300" s="25">
        <f t="shared" si="4"/>
        <v>42.47</v>
      </c>
    </row>
    <row r="301" spans="1:7" ht="112.2" outlineLevel="2" x14ac:dyDescent="0.25">
      <c r="A301" s="29" t="s">
        <v>450</v>
      </c>
      <c r="B301" s="23" t="s">
        <v>451</v>
      </c>
      <c r="C301" s="23" t="s">
        <v>130</v>
      </c>
      <c r="D301" s="23" t="s">
        <v>70</v>
      </c>
      <c r="E301" s="24">
        <v>21501.8</v>
      </c>
      <c r="F301" s="24">
        <v>9132.48</v>
      </c>
      <c r="G301" s="25">
        <f t="shared" si="4"/>
        <v>42.47</v>
      </c>
    </row>
    <row r="302" spans="1:7" ht="112.2" outlineLevel="2" x14ac:dyDescent="0.25">
      <c r="A302" s="29" t="s">
        <v>450</v>
      </c>
      <c r="B302" s="23" t="s">
        <v>451</v>
      </c>
      <c r="C302" s="23" t="s">
        <v>130</v>
      </c>
      <c r="D302" s="23" t="s">
        <v>194</v>
      </c>
      <c r="E302" s="24">
        <v>8600.67</v>
      </c>
      <c r="F302" s="24">
        <v>3653</v>
      </c>
      <c r="G302" s="25">
        <f t="shared" si="4"/>
        <v>42.47</v>
      </c>
    </row>
    <row r="303" spans="1:7" ht="112.2" outlineLevel="2" x14ac:dyDescent="0.25">
      <c r="A303" s="29" t="s">
        <v>450</v>
      </c>
      <c r="B303" s="23" t="s">
        <v>451</v>
      </c>
      <c r="C303" s="23" t="s">
        <v>7</v>
      </c>
      <c r="D303" s="23" t="s">
        <v>194</v>
      </c>
      <c r="E303" s="24">
        <v>8800</v>
      </c>
      <c r="F303" s="24">
        <v>0</v>
      </c>
      <c r="G303" s="25">
        <f t="shared" si="4"/>
        <v>0</v>
      </c>
    </row>
    <row r="304" spans="1:7" ht="112.2" outlineLevel="2" x14ac:dyDescent="0.25">
      <c r="A304" s="29" t="s">
        <v>450</v>
      </c>
      <c r="B304" s="23" t="s">
        <v>451</v>
      </c>
      <c r="C304" s="23" t="s">
        <v>453</v>
      </c>
      <c r="D304" s="23" t="s">
        <v>373</v>
      </c>
      <c r="E304" s="24">
        <v>3457766.7</v>
      </c>
      <c r="F304" s="24">
        <v>3457766.7</v>
      </c>
      <c r="G304" s="25">
        <f t="shared" si="4"/>
        <v>100</v>
      </c>
    </row>
    <row r="305" spans="1:7" ht="122.4" outlineLevel="2" x14ac:dyDescent="0.25">
      <c r="A305" s="29" t="s">
        <v>454</v>
      </c>
      <c r="B305" s="23" t="s">
        <v>455</v>
      </c>
      <c r="C305" s="23" t="s">
        <v>128</v>
      </c>
      <c r="D305" s="23" t="s">
        <v>178</v>
      </c>
      <c r="E305" s="24">
        <v>121000</v>
      </c>
      <c r="F305" s="24">
        <v>59400</v>
      </c>
      <c r="G305" s="25">
        <f t="shared" si="4"/>
        <v>49.09</v>
      </c>
    </row>
    <row r="306" spans="1:7" ht="122.4" outlineLevel="2" x14ac:dyDescent="0.25">
      <c r="A306" s="29" t="s">
        <v>454</v>
      </c>
      <c r="B306" s="23" t="s">
        <v>455</v>
      </c>
      <c r="C306" s="23" t="s">
        <v>130</v>
      </c>
      <c r="D306" s="23" t="s">
        <v>178</v>
      </c>
      <c r="E306" s="24">
        <v>36600</v>
      </c>
      <c r="F306" s="24">
        <v>17938.8</v>
      </c>
      <c r="G306" s="25">
        <f t="shared" si="4"/>
        <v>49.01</v>
      </c>
    </row>
    <row r="307" spans="1:7" ht="122.4" outlineLevel="2" x14ac:dyDescent="0.25">
      <c r="A307" s="29" t="s">
        <v>454</v>
      </c>
      <c r="B307" s="23" t="s">
        <v>455</v>
      </c>
      <c r="C307" s="23" t="s">
        <v>7</v>
      </c>
      <c r="D307" s="23" t="s">
        <v>178</v>
      </c>
      <c r="E307" s="24">
        <v>2800</v>
      </c>
      <c r="F307" s="24">
        <v>2800</v>
      </c>
      <c r="G307" s="25">
        <f t="shared" si="4"/>
        <v>100</v>
      </c>
    </row>
    <row r="308" spans="1:7" ht="61.2" outlineLevel="2" x14ac:dyDescent="0.25">
      <c r="A308" s="29" t="s">
        <v>456</v>
      </c>
      <c r="B308" s="23" t="s">
        <v>457</v>
      </c>
      <c r="C308" s="23" t="s">
        <v>128</v>
      </c>
      <c r="D308" s="23" t="s">
        <v>178</v>
      </c>
      <c r="E308" s="24">
        <v>12999700</v>
      </c>
      <c r="F308" s="24">
        <v>9658537.9299999997</v>
      </c>
      <c r="G308" s="25">
        <f t="shared" si="4"/>
        <v>74.3</v>
      </c>
    </row>
    <row r="309" spans="1:7" ht="61.2" outlineLevel="2" x14ac:dyDescent="0.25">
      <c r="A309" s="29" t="s">
        <v>456</v>
      </c>
      <c r="B309" s="23" t="s">
        <v>457</v>
      </c>
      <c r="C309" s="23" t="s">
        <v>133</v>
      </c>
      <c r="D309" s="23" t="s">
        <v>178</v>
      </c>
      <c r="E309" s="24">
        <v>117400</v>
      </c>
      <c r="F309" s="24">
        <v>68839</v>
      </c>
      <c r="G309" s="25">
        <f t="shared" si="4"/>
        <v>58.64</v>
      </c>
    </row>
    <row r="310" spans="1:7" ht="61.2" outlineLevel="2" x14ac:dyDescent="0.25">
      <c r="A310" s="29" t="s">
        <v>456</v>
      </c>
      <c r="B310" s="23" t="s">
        <v>457</v>
      </c>
      <c r="C310" s="23" t="s">
        <v>130</v>
      </c>
      <c r="D310" s="23" t="s">
        <v>178</v>
      </c>
      <c r="E310" s="24">
        <v>3925900</v>
      </c>
      <c r="F310" s="24">
        <v>2693553.3</v>
      </c>
      <c r="G310" s="25">
        <f t="shared" si="4"/>
        <v>68.61</v>
      </c>
    </row>
    <row r="311" spans="1:7" ht="61.2" outlineLevel="2" x14ac:dyDescent="0.25">
      <c r="A311" s="29" t="s">
        <v>456</v>
      </c>
      <c r="B311" s="23" t="s">
        <v>457</v>
      </c>
      <c r="C311" s="23" t="s">
        <v>7</v>
      </c>
      <c r="D311" s="23" t="s">
        <v>178</v>
      </c>
      <c r="E311" s="24">
        <v>1665600</v>
      </c>
      <c r="F311" s="24">
        <v>1010617.66</v>
      </c>
      <c r="G311" s="25">
        <f t="shared" si="4"/>
        <v>60.68</v>
      </c>
    </row>
    <row r="312" spans="1:7" ht="61.2" outlineLevel="2" x14ac:dyDescent="0.25">
      <c r="A312" s="29" t="s">
        <v>456</v>
      </c>
      <c r="B312" s="23" t="s">
        <v>457</v>
      </c>
      <c r="C312" s="23" t="s">
        <v>211</v>
      </c>
      <c r="D312" s="23" t="s">
        <v>178</v>
      </c>
      <c r="E312" s="24">
        <v>2000</v>
      </c>
      <c r="F312" s="24">
        <v>500</v>
      </c>
      <c r="G312" s="25">
        <f t="shared" si="4"/>
        <v>25</v>
      </c>
    </row>
    <row r="313" spans="1:7" ht="51" outlineLevel="2" x14ac:dyDescent="0.25">
      <c r="A313" s="28" t="s">
        <v>458</v>
      </c>
      <c r="B313" s="23" t="s">
        <v>459</v>
      </c>
      <c r="C313" s="23" t="s">
        <v>60</v>
      </c>
      <c r="D313" s="23" t="s">
        <v>178</v>
      </c>
      <c r="E313" s="24">
        <v>65866700</v>
      </c>
      <c r="F313" s="24">
        <v>47752155.649999999</v>
      </c>
      <c r="G313" s="25">
        <f t="shared" si="4"/>
        <v>72.5</v>
      </c>
    </row>
    <row r="314" spans="1:7" ht="51" outlineLevel="2" x14ac:dyDescent="0.25">
      <c r="A314" s="28" t="s">
        <v>458</v>
      </c>
      <c r="B314" s="23" t="s">
        <v>459</v>
      </c>
      <c r="C314" s="23" t="s">
        <v>62</v>
      </c>
      <c r="D314" s="23" t="s">
        <v>178</v>
      </c>
      <c r="E314" s="24">
        <v>79138</v>
      </c>
      <c r="F314" s="24">
        <v>7594.2</v>
      </c>
      <c r="G314" s="25">
        <f t="shared" si="4"/>
        <v>9.6</v>
      </c>
    </row>
    <row r="315" spans="1:7" ht="51" outlineLevel="2" x14ac:dyDescent="0.25">
      <c r="A315" s="28" t="s">
        <v>458</v>
      </c>
      <c r="B315" s="23" t="s">
        <v>459</v>
      </c>
      <c r="C315" s="23" t="s">
        <v>63</v>
      </c>
      <c r="D315" s="23" t="s">
        <v>178</v>
      </c>
      <c r="E315" s="24">
        <v>19891300</v>
      </c>
      <c r="F315" s="24">
        <v>13699747.08</v>
      </c>
      <c r="G315" s="25">
        <f t="shared" si="4"/>
        <v>68.87</v>
      </c>
    </row>
    <row r="316" spans="1:7" ht="51" outlineLevel="2" x14ac:dyDescent="0.25">
      <c r="A316" s="28" t="s">
        <v>458</v>
      </c>
      <c r="B316" s="23" t="s">
        <v>459</v>
      </c>
      <c r="C316" s="23" t="s">
        <v>7</v>
      </c>
      <c r="D316" s="23" t="s">
        <v>178</v>
      </c>
      <c r="E316" s="24">
        <v>8399855</v>
      </c>
      <c r="F316" s="24">
        <v>5382539.5899999999</v>
      </c>
      <c r="G316" s="25">
        <f t="shared" si="4"/>
        <v>64.08</v>
      </c>
    </row>
    <row r="317" spans="1:7" ht="51" outlineLevel="2" x14ac:dyDescent="0.25">
      <c r="A317" s="28" t="s">
        <v>458</v>
      </c>
      <c r="B317" s="23" t="s">
        <v>459</v>
      </c>
      <c r="C317" s="23" t="s">
        <v>79</v>
      </c>
      <c r="D317" s="23" t="s">
        <v>178</v>
      </c>
      <c r="E317" s="24">
        <v>4444100</v>
      </c>
      <c r="F317" s="24">
        <v>3681187.31</v>
      </c>
      <c r="G317" s="25">
        <f t="shared" si="4"/>
        <v>82.83</v>
      </c>
    </row>
    <row r="318" spans="1:7" ht="51" outlineLevel="2" x14ac:dyDescent="0.25">
      <c r="A318" s="28" t="s">
        <v>458</v>
      </c>
      <c r="B318" s="23" t="s">
        <v>459</v>
      </c>
      <c r="C318" s="23" t="s">
        <v>199</v>
      </c>
      <c r="D318" s="23" t="s">
        <v>178</v>
      </c>
      <c r="E318" s="24">
        <v>7500</v>
      </c>
      <c r="F318" s="24">
        <v>5000</v>
      </c>
      <c r="G318" s="25">
        <f t="shared" si="4"/>
        <v>66.67</v>
      </c>
    </row>
    <row r="319" spans="1:7" ht="51" outlineLevel="2" x14ac:dyDescent="0.25">
      <c r="A319" s="28" t="s">
        <v>458</v>
      </c>
      <c r="B319" s="23" t="s">
        <v>459</v>
      </c>
      <c r="C319" s="23" t="s">
        <v>211</v>
      </c>
      <c r="D319" s="23" t="s">
        <v>178</v>
      </c>
      <c r="E319" s="24">
        <v>3000</v>
      </c>
      <c r="F319" s="24">
        <v>139.91999999999999</v>
      </c>
      <c r="G319" s="25">
        <f t="shared" si="4"/>
        <v>4.66</v>
      </c>
    </row>
    <row r="320" spans="1:7" ht="51" outlineLevel="2" x14ac:dyDescent="0.25">
      <c r="A320" s="29" t="s">
        <v>635</v>
      </c>
      <c r="B320" s="23" t="s">
        <v>460</v>
      </c>
      <c r="C320" s="23" t="s">
        <v>60</v>
      </c>
      <c r="D320" s="23" t="s">
        <v>178</v>
      </c>
      <c r="E320" s="24">
        <v>2841300</v>
      </c>
      <c r="F320" s="24">
        <v>1987238.03</v>
      </c>
      <c r="G320" s="25">
        <f t="shared" si="4"/>
        <v>69.94</v>
      </c>
    </row>
    <row r="321" spans="1:7" ht="51" outlineLevel="2" x14ac:dyDescent="0.25">
      <c r="A321" s="29" t="s">
        <v>636</v>
      </c>
      <c r="B321" s="23" t="s">
        <v>460</v>
      </c>
      <c r="C321" s="23" t="s">
        <v>63</v>
      </c>
      <c r="D321" s="23" t="s">
        <v>178</v>
      </c>
      <c r="E321" s="24">
        <v>858000</v>
      </c>
      <c r="F321" s="24">
        <v>574565</v>
      </c>
      <c r="G321" s="25">
        <f t="shared" si="4"/>
        <v>66.97</v>
      </c>
    </row>
    <row r="322" spans="1:7" ht="51" outlineLevel="2" x14ac:dyDescent="0.25">
      <c r="A322" s="29" t="s">
        <v>637</v>
      </c>
      <c r="B322" s="23" t="s">
        <v>460</v>
      </c>
      <c r="C322" s="23" t="s">
        <v>7</v>
      </c>
      <c r="D322" s="23" t="s">
        <v>178</v>
      </c>
      <c r="E322" s="24">
        <v>455522</v>
      </c>
      <c r="F322" s="24">
        <v>248138.81</v>
      </c>
      <c r="G322" s="25">
        <f t="shared" si="4"/>
        <v>54.47</v>
      </c>
    </row>
    <row r="323" spans="1:7" ht="51" outlineLevel="2" x14ac:dyDescent="0.25">
      <c r="A323" s="29" t="s">
        <v>638</v>
      </c>
      <c r="B323" s="23" t="s">
        <v>460</v>
      </c>
      <c r="C323" s="23" t="s">
        <v>79</v>
      </c>
      <c r="D323" s="23" t="s">
        <v>178</v>
      </c>
      <c r="E323" s="24">
        <v>2115000</v>
      </c>
      <c r="F323" s="24">
        <v>1900681.73</v>
      </c>
      <c r="G323" s="25">
        <f t="shared" si="4"/>
        <v>89.87</v>
      </c>
    </row>
    <row r="324" spans="1:7" ht="61.2" outlineLevel="2" x14ac:dyDescent="0.25">
      <c r="A324" s="29" t="s">
        <v>461</v>
      </c>
      <c r="B324" s="23" t="s">
        <v>462</v>
      </c>
      <c r="C324" s="23" t="s">
        <v>177</v>
      </c>
      <c r="D324" s="23" t="s">
        <v>178</v>
      </c>
      <c r="E324" s="24">
        <v>474000</v>
      </c>
      <c r="F324" s="24">
        <v>468500</v>
      </c>
      <c r="G324" s="25">
        <f t="shared" si="4"/>
        <v>98.84</v>
      </c>
    </row>
    <row r="325" spans="1:7" ht="51" outlineLevel="2" x14ac:dyDescent="0.25">
      <c r="A325" s="28" t="s">
        <v>463</v>
      </c>
      <c r="B325" s="23" t="s">
        <v>464</v>
      </c>
      <c r="C325" s="23" t="s">
        <v>177</v>
      </c>
      <c r="D325" s="23" t="s">
        <v>178</v>
      </c>
      <c r="E325" s="24">
        <v>360000</v>
      </c>
      <c r="F325" s="24">
        <v>100000</v>
      </c>
      <c r="G325" s="25">
        <f t="shared" si="4"/>
        <v>27.78</v>
      </c>
    </row>
    <row r="326" spans="1:7" ht="51" outlineLevel="2" x14ac:dyDescent="0.25">
      <c r="A326" s="29" t="s">
        <v>634</v>
      </c>
      <c r="B326" s="23" t="s">
        <v>465</v>
      </c>
      <c r="C326" s="23" t="s">
        <v>23</v>
      </c>
      <c r="D326" s="23" t="s">
        <v>178</v>
      </c>
      <c r="E326" s="24">
        <v>969100</v>
      </c>
      <c r="F326" s="24">
        <v>680000</v>
      </c>
      <c r="G326" s="25">
        <f t="shared" si="4"/>
        <v>70.17</v>
      </c>
    </row>
    <row r="327" spans="1:7" ht="81.599999999999994" outlineLevel="2" x14ac:dyDescent="0.25">
      <c r="A327" s="29" t="s">
        <v>466</v>
      </c>
      <c r="B327" s="23" t="s">
        <v>467</v>
      </c>
      <c r="C327" s="23" t="s">
        <v>453</v>
      </c>
      <c r="D327" s="23" t="s">
        <v>373</v>
      </c>
      <c r="E327" s="24">
        <v>17808900</v>
      </c>
      <c r="F327" s="24">
        <v>17808900</v>
      </c>
      <c r="G327" s="25">
        <f t="shared" si="4"/>
        <v>100</v>
      </c>
    </row>
    <row r="328" spans="1:7" ht="27.6" customHeight="1" x14ac:dyDescent="0.25">
      <c r="A328" s="27" t="s">
        <v>468</v>
      </c>
      <c r="B328" s="21" t="s">
        <v>469</v>
      </c>
      <c r="C328" s="21"/>
      <c r="D328" s="21"/>
      <c r="E328" s="22">
        <v>32068997.710000001</v>
      </c>
      <c r="F328" s="22">
        <v>23650855.260000002</v>
      </c>
      <c r="G328" s="26">
        <f t="shared" si="4"/>
        <v>73.75</v>
      </c>
    </row>
    <row r="329" spans="1:7" ht="42.6" customHeight="1" outlineLevel="2" x14ac:dyDescent="0.25">
      <c r="A329" s="28" t="s">
        <v>470</v>
      </c>
      <c r="B329" s="23" t="s">
        <v>471</v>
      </c>
      <c r="C329" s="23" t="s">
        <v>19</v>
      </c>
      <c r="D329" s="23" t="s">
        <v>95</v>
      </c>
      <c r="E329" s="24">
        <v>14198730.24</v>
      </c>
      <c r="F329" s="24">
        <v>9221087.8900000006</v>
      </c>
      <c r="G329" s="25">
        <f t="shared" si="4"/>
        <v>64.94</v>
      </c>
    </row>
    <row r="330" spans="1:7" ht="30.6" outlineLevel="2" x14ac:dyDescent="0.25">
      <c r="A330" s="28" t="s">
        <v>472</v>
      </c>
      <c r="B330" s="23" t="s">
        <v>473</v>
      </c>
      <c r="C330" s="23" t="s">
        <v>19</v>
      </c>
      <c r="D330" s="23" t="s">
        <v>95</v>
      </c>
      <c r="E330" s="24">
        <v>1455800</v>
      </c>
      <c r="F330" s="24">
        <v>1348100</v>
      </c>
      <c r="G330" s="25">
        <f t="shared" si="4"/>
        <v>92.6</v>
      </c>
    </row>
    <row r="331" spans="1:7" ht="43.8" customHeight="1" outlineLevel="2" x14ac:dyDescent="0.25">
      <c r="A331" s="28" t="s">
        <v>474</v>
      </c>
      <c r="B331" s="23" t="s">
        <v>475</v>
      </c>
      <c r="C331" s="23" t="s">
        <v>23</v>
      </c>
      <c r="D331" s="23" t="s">
        <v>95</v>
      </c>
      <c r="E331" s="24">
        <v>577951</v>
      </c>
      <c r="F331" s="24">
        <v>577951</v>
      </c>
      <c r="G331" s="25">
        <f t="shared" si="4"/>
        <v>100</v>
      </c>
    </row>
    <row r="332" spans="1:7" ht="37.799999999999997" customHeight="1" outlineLevel="2" x14ac:dyDescent="0.25">
      <c r="A332" s="28" t="s">
        <v>632</v>
      </c>
      <c r="B332" s="23" t="s">
        <v>476</v>
      </c>
      <c r="C332" s="23" t="s">
        <v>23</v>
      </c>
      <c r="D332" s="23" t="s">
        <v>95</v>
      </c>
      <c r="E332" s="24">
        <v>12103800</v>
      </c>
      <c r="F332" s="24">
        <v>9627582.2300000004</v>
      </c>
      <c r="G332" s="25">
        <f t="shared" ref="G332:G395" si="5">ROUND(F332/E332*100,2)</f>
        <v>79.540000000000006</v>
      </c>
    </row>
    <row r="333" spans="1:7" ht="43.2" customHeight="1" outlineLevel="2" x14ac:dyDescent="0.25">
      <c r="A333" s="28" t="s">
        <v>477</v>
      </c>
      <c r="B333" s="23" t="s">
        <v>478</v>
      </c>
      <c r="C333" s="23" t="s">
        <v>23</v>
      </c>
      <c r="D333" s="23" t="s">
        <v>95</v>
      </c>
      <c r="E333" s="24">
        <v>1120100</v>
      </c>
      <c r="F333" s="24">
        <v>867618.12</v>
      </c>
      <c r="G333" s="25">
        <f t="shared" si="5"/>
        <v>77.459999999999994</v>
      </c>
    </row>
    <row r="334" spans="1:7" ht="40.799999999999997" outlineLevel="2" x14ac:dyDescent="0.25">
      <c r="A334" s="28" t="s">
        <v>633</v>
      </c>
      <c r="B334" s="23" t="s">
        <v>479</v>
      </c>
      <c r="C334" s="23" t="s">
        <v>23</v>
      </c>
      <c r="D334" s="23" t="s">
        <v>95</v>
      </c>
      <c r="E334" s="24">
        <v>526116.47</v>
      </c>
      <c r="F334" s="24">
        <v>526116.47</v>
      </c>
      <c r="G334" s="25">
        <f t="shared" si="5"/>
        <v>100</v>
      </c>
    </row>
    <row r="335" spans="1:7" ht="49.2" customHeight="1" outlineLevel="2" x14ac:dyDescent="0.25">
      <c r="A335" s="28" t="s">
        <v>480</v>
      </c>
      <c r="B335" s="23" t="s">
        <v>481</v>
      </c>
      <c r="C335" s="23" t="s">
        <v>23</v>
      </c>
      <c r="D335" s="23" t="s">
        <v>95</v>
      </c>
      <c r="E335" s="24">
        <v>216000</v>
      </c>
      <c r="F335" s="24">
        <v>150390</v>
      </c>
      <c r="G335" s="25">
        <f t="shared" si="5"/>
        <v>69.63</v>
      </c>
    </row>
    <row r="336" spans="1:7" ht="34.200000000000003" customHeight="1" outlineLevel="2" x14ac:dyDescent="0.25">
      <c r="A336" s="28" t="s">
        <v>482</v>
      </c>
      <c r="B336" s="23" t="s">
        <v>483</v>
      </c>
      <c r="C336" s="23" t="s">
        <v>19</v>
      </c>
      <c r="D336" s="23" t="s">
        <v>95</v>
      </c>
      <c r="E336" s="24">
        <v>1302500</v>
      </c>
      <c r="F336" s="24">
        <v>764009.55</v>
      </c>
      <c r="G336" s="25">
        <f t="shared" si="5"/>
        <v>58.66</v>
      </c>
    </row>
    <row r="337" spans="1:7" ht="45" customHeight="1" outlineLevel="2" x14ac:dyDescent="0.25">
      <c r="A337" s="28" t="s">
        <v>484</v>
      </c>
      <c r="B337" s="23" t="s">
        <v>485</v>
      </c>
      <c r="C337" s="23" t="s">
        <v>23</v>
      </c>
      <c r="D337" s="23" t="s">
        <v>95</v>
      </c>
      <c r="E337" s="24">
        <v>568000</v>
      </c>
      <c r="F337" s="24">
        <v>568000</v>
      </c>
      <c r="G337" s="25">
        <f t="shared" si="5"/>
        <v>100</v>
      </c>
    </row>
    <row r="338" spans="1:7" ht="28.8" customHeight="1" x14ac:dyDescent="0.25">
      <c r="A338" s="27" t="s">
        <v>486</v>
      </c>
      <c r="B338" s="21" t="s">
        <v>487</v>
      </c>
      <c r="C338" s="21"/>
      <c r="D338" s="21"/>
      <c r="E338" s="22">
        <v>6817114.1299999999</v>
      </c>
      <c r="F338" s="22">
        <v>4954857.07</v>
      </c>
      <c r="G338" s="26">
        <f t="shared" si="5"/>
        <v>72.680000000000007</v>
      </c>
    </row>
    <row r="339" spans="1:7" ht="48" customHeight="1" outlineLevel="1" x14ac:dyDescent="0.25">
      <c r="A339" s="27" t="s">
        <v>488</v>
      </c>
      <c r="B339" s="21" t="s">
        <v>489</v>
      </c>
      <c r="C339" s="21"/>
      <c r="D339" s="21"/>
      <c r="E339" s="22">
        <v>300749.78999999998</v>
      </c>
      <c r="F339" s="22">
        <v>300749.78999999998</v>
      </c>
      <c r="G339" s="26">
        <f t="shared" si="5"/>
        <v>100</v>
      </c>
    </row>
    <row r="340" spans="1:7" ht="51" outlineLevel="2" x14ac:dyDescent="0.25">
      <c r="A340" s="28" t="s">
        <v>490</v>
      </c>
      <c r="B340" s="23" t="s">
        <v>491</v>
      </c>
      <c r="C340" s="23" t="s">
        <v>7</v>
      </c>
      <c r="D340" s="23" t="s">
        <v>492</v>
      </c>
      <c r="E340" s="24">
        <v>199084</v>
      </c>
      <c r="F340" s="24">
        <v>199084</v>
      </c>
      <c r="G340" s="25">
        <f t="shared" si="5"/>
        <v>100</v>
      </c>
    </row>
    <row r="341" spans="1:7" ht="51" outlineLevel="2" x14ac:dyDescent="0.25">
      <c r="A341" s="28" t="s">
        <v>493</v>
      </c>
      <c r="B341" s="23" t="s">
        <v>494</v>
      </c>
      <c r="C341" s="23" t="s">
        <v>7</v>
      </c>
      <c r="D341" s="23" t="s">
        <v>492</v>
      </c>
      <c r="E341" s="24">
        <v>18215</v>
      </c>
      <c r="F341" s="24">
        <v>18215</v>
      </c>
      <c r="G341" s="25">
        <f t="shared" si="5"/>
        <v>100</v>
      </c>
    </row>
    <row r="342" spans="1:7" ht="61.2" outlineLevel="2" x14ac:dyDescent="0.25">
      <c r="A342" s="29" t="s">
        <v>495</v>
      </c>
      <c r="B342" s="23" t="s">
        <v>496</v>
      </c>
      <c r="C342" s="23" t="s">
        <v>19</v>
      </c>
      <c r="D342" s="23" t="s">
        <v>95</v>
      </c>
      <c r="E342" s="24">
        <v>38400</v>
      </c>
      <c r="F342" s="24">
        <v>38400</v>
      </c>
      <c r="G342" s="25">
        <f t="shared" si="5"/>
        <v>100</v>
      </c>
    </row>
    <row r="343" spans="1:7" ht="51" outlineLevel="2" x14ac:dyDescent="0.25">
      <c r="A343" s="28" t="s">
        <v>497</v>
      </c>
      <c r="B343" s="23" t="s">
        <v>498</v>
      </c>
      <c r="C343" s="23" t="s">
        <v>7</v>
      </c>
      <c r="D343" s="23" t="s">
        <v>8</v>
      </c>
      <c r="E343" s="24">
        <v>45050.79</v>
      </c>
      <c r="F343" s="24">
        <v>45050.79</v>
      </c>
      <c r="G343" s="25">
        <f t="shared" si="5"/>
        <v>100</v>
      </c>
    </row>
    <row r="344" spans="1:7" ht="55.8" customHeight="1" outlineLevel="1" x14ac:dyDescent="0.25">
      <c r="A344" s="27" t="s">
        <v>499</v>
      </c>
      <c r="B344" s="21" t="s">
        <v>500</v>
      </c>
      <c r="C344" s="21"/>
      <c r="D344" s="21"/>
      <c r="E344" s="22">
        <v>6516364.3399999999</v>
      </c>
      <c r="F344" s="22">
        <v>4654107.28</v>
      </c>
      <c r="G344" s="26">
        <f t="shared" si="5"/>
        <v>71.42</v>
      </c>
    </row>
    <row r="345" spans="1:7" ht="71.400000000000006" outlineLevel="2" x14ac:dyDescent="0.25">
      <c r="A345" s="29" t="s">
        <v>501</v>
      </c>
      <c r="B345" s="23" t="s">
        <v>502</v>
      </c>
      <c r="C345" s="23" t="s">
        <v>7</v>
      </c>
      <c r="D345" s="23" t="s">
        <v>94</v>
      </c>
      <c r="E345" s="24">
        <v>50000</v>
      </c>
      <c r="F345" s="24">
        <v>0</v>
      </c>
      <c r="G345" s="25">
        <f t="shared" si="5"/>
        <v>0</v>
      </c>
    </row>
    <row r="346" spans="1:7" ht="61.2" outlineLevel="2" x14ac:dyDescent="0.25">
      <c r="A346" s="29" t="s">
        <v>503</v>
      </c>
      <c r="B346" s="23" t="s">
        <v>504</v>
      </c>
      <c r="C346" s="23" t="s">
        <v>7</v>
      </c>
      <c r="D346" s="23" t="s">
        <v>94</v>
      </c>
      <c r="E346" s="24">
        <v>43079.42</v>
      </c>
      <c r="F346" s="24">
        <v>43079.42</v>
      </c>
      <c r="G346" s="25">
        <f t="shared" si="5"/>
        <v>100</v>
      </c>
    </row>
    <row r="347" spans="1:7" ht="71.400000000000006" outlineLevel="2" x14ac:dyDescent="0.25">
      <c r="A347" s="29" t="s">
        <v>505</v>
      </c>
      <c r="B347" s="23" t="s">
        <v>506</v>
      </c>
      <c r="C347" s="23" t="s">
        <v>7</v>
      </c>
      <c r="D347" s="23" t="s">
        <v>94</v>
      </c>
      <c r="E347" s="24">
        <v>283300</v>
      </c>
      <c r="F347" s="24">
        <v>188800</v>
      </c>
      <c r="G347" s="25">
        <f t="shared" si="5"/>
        <v>66.64</v>
      </c>
    </row>
    <row r="348" spans="1:7" ht="61.2" outlineLevel="2" x14ac:dyDescent="0.25">
      <c r="A348" s="29" t="s">
        <v>507</v>
      </c>
      <c r="B348" s="23" t="s">
        <v>508</v>
      </c>
      <c r="C348" s="23" t="s">
        <v>19</v>
      </c>
      <c r="D348" s="23" t="s">
        <v>140</v>
      </c>
      <c r="E348" s="24">
        <v>267700</v>
      </c>
      <c r="F348" s="24">
        <v>162650</v>
      </c>
      <c r="G348" s="25">
        <f t="shared" si="5"/>
        <v>60.76</v>
      </c>
    </row>
    <row r="349" spans="1:7" ht="61.2" outlineLevel="2" x14ac:dyDescent="0.25">
      <c r="A349" s="29" t="s">
        <v>509</v>
      </c>
      <c r="B349" s="23" t="s">
        <v>510</v>
      </c>
      <c r="C349" s="23" t="s">
        <v>7</v>
      </c>
      <c r="D349" s="23" t="s">
        <v>94</v>
      </c>
      <c r="E349" s="24">
        <v>259751.06</v>
      </c>
      <c r="F349" s="24">
        <v>134411.32999999999</v>
      </c>
      <c r="G349" s="25">
        <f t="shared" si="5"/>
        <v>51.75</v>
      </c>
    </row>
    <row r="350" spans="1:7" ht="71.400000000000006" outlineLevel="2" x14ac:dyDescent="0.25">
      <c r="A350" s="29" t="s">
        <v>511</v>
      </c>
      <c r="B350" s="23" t="s">
        <v>512</v>
      </c>
      <c r="C350" s="23" t="s">
        <v>7</v>
      </c>
      <c r="D350" s="23" t="s">
        <v>94</v>
      </c>
      <c r="E350" s="24">
        <v>365000</v>
      </c>
      <c r="F350" s="24">
        <v>364440</v>
      </c>
      <c r="G350" s="25">
        <f t="shared" si="5"/>
        <v>99.85</v>
      </c>
    </row>
    <row r="351" spans="1:7" ht="71.400000000000006" outlineLevel="2" x14ac:dyDescent="0.25">
      <c r="A351" s="29" t="s">
        <v>513</v>
      </c>
      <c r="B351" s="23" t="s">
        <v>514</v>
      </c>
      <c r="C351" s="23" t="s">
        <v>7</v>
      </c>
      <c r="D351" s="23" t="s">
        <v>94</v>
      </c>
      <c r="E351" s="24">
        <v>101400</v>
      </c>
      <c r="F351" s="24">
        <v>67600</v>
      </c>
      <c r="G351" s="25">
        <f t="shared" si="5"/>
        <v>66.67</v>
      </c>
    </row>
    <row r="352" spans="1:7" ht="61.2" outlineLevel="2" x14ac:dyDescent="0.25">
      <c r="A352" s="29" t="s">
        <v>515</v>
      </c>
      <c r="B352" s="23" t="s">
        <v>516</v>
      </c>
      <c r="C352" s="23" t="s">
        <v>7</v>
      </c>
      <c r="D352" s="23" t="s">
        <v>94</v>
      </c>
      <c r="E352" s="24">
        <v>126000</v>
      </c>
      <c r="F352" s="24">
        <v>126000</v>
      </c>
      <c r="G352" s="25">
        <f t="shared" si="5"/>
        <v>100</v>
      </c>
    </row>
    <row r="353" spans="1:7" ht="71.400000000000006" outlineLevel="2" x14ac:dyDescent="0.25">
      <c r="A353" s="29" t="s">
        <v>517</v>
      </c>
      <c r="B353" s="23" t="s">
        <v>518</v>
      </c>
      <c r="C353" s="23" t="s">
        <v>23</v>
      </c>
      <c r="D353" s="23" t="s">
        <v>171</v>
      </c>
      <c r="E353" s="24">
        <v>440808.86</v>
      </c>
      <c r="F353" s="24">
        <v>0</v>
      </c>
      <c r="G353" s="25">
        <f t="shared" si="5"/>
        <v>0</v>
      </c>
    </row>
    <row r="354" spans="1:7" ht="71.400000000000006" outlineLevel="2" x14ac:dyDescent="0.25">
      <c r="A354" s="29" t="s">
        <v>519</v>
      </c>
      <c r="B354" s="23" t="s">
        <v>520</v>
      </c>
      <c r="C354" s="23" t="s">
        <v>23</v>
      </c>
      <c r="D354" s="23" t="s">
        <v>55</v>
      </c>
      <c r="E354" s="24">
        <v>4579325</v>
      </c>
      <c r="F354" s="24">
        <v>3567126.53</v>
      </c>
      <c r="G354" s="25">
        <f t="shared" si="5"/>
        <v>77.900000000000006</v>
      </c>
    </row>
    <row r="355" spans="1:7" ht="35.4" customHeight="1" x14ac:dyDescent="0.25">
      <c r="A355" s="27" t="s">
        <v>521</v>
      </c>
      <c r="B355" s="21" t="s">
        <v>522</v>
      </c>
      <c r="C355" s="21"/>
      <c r="D355" s="21"/>
      <c r="E355" s="22">
        <v>54542445.43</v>
      </c>
      <c r="F355" s="22">
        <v>36909990.899999999</v>
      </c>
      <c r="G355" s="26">
        <f t="shared" si="5"/>
        <v>67.67</v>
      </c>
    </row>
    <row r="356" spans="1:7" ht="55.8" customHeight="1" outlineLevel="1" x14ac:dyDescent="0.25">
      <c r="A356" s="27" t="s">
        <v>523</v>
      </c>
      <c r="B356" s="21" t="s">
        <v>524</v>
      </c>
      <c r="C356" s="21"/>
      <c r="D356" s="21"/>
      <c r="E356" s="22">
        <v>15719819.73</v>
      </c>
      <c r="F356" s="22">
        <v>9121537.9100000001</v>
      </c>
      <c r="G356" s="26">
        <f t="shared" si="5"/>
        <v>58.03</v>
      </c>
    </row>
    <row r="357" spans="1:7" ht="71.400000000000006" outlineLevel="2" x14ac:dyDescent="0.25">
      <c r="A357" s="29" t="s">
        <v>525</v>
      </c>
      <c r="B357" s="23" t="s">
        <v>526</v>
      </c>
      <c r="C357" s="23" t="s">
        <v>7</v>
      </c>
      <c r="D357" s="23" t="s">
        <v>287</v>
      </c>
      <c r="E357" s="24">
        <v>6514200</v>
      </c>
      <c r="F357" s="24">
        <v>4309894.01</v>
      </c>
      <c r="G357" s="25">
        <f t="shared" si="5"/>
        <v>66.16</v>
      </c>
    </row>
    <row r="358" spans="1:7" ht="51" outlineLevel="2" x14ac:dyDescent="0.25">
      <c r="A358" s="28" t="s">
        <v>527</v>
      </c>
      <c r="B358" s="23" t="s">
        <v>528</v>
      </c>
      <c r="C358" s="23" t="s">
        <v>7</v>
      </c>
      <c r="D358" s="23" t="s">
        <v>224</v>
      </c>
      <c r="E358" s="24">
        <v>268276.3</v>
      </c>
      <c r="F358" s="24">
        <v>57040</v>
      </c>
      <c r="G358" s="25">
        <f t="shared" si="5"/>
        <v>21.26</v>
      </c>
    </row>
    <row r="359" spans="1:7" ht="51" outlineLevel="2" x14ac:dyDescent="0.25">
      <c r="A359" s="28" t="s">
        <v>529</v>
      </c>
      <c r="B359" s="23" t="s">
        <v>530</v>
      </c>
      <c r="C359" s="23" t="s">
        <v>7</v>
      </c>
      <c r="D359" s="23" t="s">
        <v>70</v>
      </c>
      <c r="E359" s="24">
        <v>3868097.38</v>
      </c>
      <c r="F359" s="24">
        <v>2356214.2799999998</v>
      </c>
      <c r="G359" s="25">
        <f t="shared" si="5"/>
        <v>60.91</v>
      </c>
    </row>
    <row r="360" spans="1:7" ht="57.6" customHeight="1" outlineLevel="2" x14ac:dyDescent="0.25">
      <c r="A360" s="28" t="s">
        <v>529</v>
      </c>
      <c r="B360" s="23" t="s">
        <v>530</v>
      </c>
      <c r="C360" s="23" t="s">
        <v>79</v>
      </c>
      <c r="D360" s="23" t="s">
        <v>70</v>
      </c>
      <c r="E360" s="24">
        <v>4909246.05</v>
      </c>
      <c r="F360" s="24">
        <v>2320389.62</v>
      </c>
      <c r="G360" s="25">
        <f t="shared" si="5"/>
        <v>47.27</v>
      </c>
    </row>
    <row r="361" spans="1:7" ht="81.599999999999994" outlineLevel="2" x14ac:dyDescent="0.25">
      <c r="A361" s="29" t="s">
        <v>531</v>
      </c>
      <c r="B361" s="23" t="s">
        <v>532</v>
      </c>
      <c r="C361" s="23" t="s">
        <v>7</v>
      </c>
      <c r="D361" s="23" t="s">
        <v>70</v>
      </c>
      <c r="E361" s="24">
        <v>160000</v>
      </c>
      <c r="F361" s="24">
        <v>78000</v>
      </c>
      <c r="G361" s="25">
        <f t="shared" si="5"/>
        <v>48.75</v>
      </c>
    </row>
    <row r="362" spans="1:7" ht="69.599999999999994" customHeight="1" outlineLevel="1" x14ac:dyDescent="0.25">
      <c r="A362" s="27" t="s">
        <v>533</v>
      </c>
      <c r="B362" s="21" t="s">
        <v>534</v>
      </c>
      <c r="C362" s="21"/>
      <c r="D362" s="21"/>
      <c r="E362" s="22">
        <v>38822625.700000003</v>
      </c>
      <c r="F362" s="22">
        <v>27788452.989999998</v>
      </c>
      <c r="G362" s="26">
        <f t="shared" si="5"/>
        <v>71.58</v>
      </c>
    </row>
    <row r="363" spans="1:7" ht="88.8" customHeight="1" outlineLevel="2" x14ac:dyDescent="0.25">
      <c r="A363" s="29" t="s">
        <v>535</v>
      </c>
      <c r="B363" s="23" t="s">
        <v>536</v>
      </c>
      <c r="C363" s="23" t="s">
        <v>128</v>
      </c>
      <c r="D363" s="23" t="s">
        <v>70</v>
      </c>
      <c r="E363" s="24">
        <v>15773500</v>
      </c>
      <c r="F363" s="24">
        <v>12102711.27</v>
      </c>
      <c r="G363" s="25">
        <f t="shared" si="5"/>
        <v>76.73</v>
      </c>
    </row>
    <row r="364" spans="1:7" ht="85.8" customHeight="1" outlineLevel="2" x14ac:dyDescent="0.25">
      <c r="A364" s="29" t="s">
        <v>535</v>
      </c>
      <c r="B364" s="23" t="s">
        <v>536</v>
      </c>
      <c r="C364" s="23" t="s">
        <v>133</v>
      </c>
      <c r="D364" s="23" t="s">
        <v>70</v>
      </c>
      <c r="E364" s="24">
        <v>160000</v>
      </c>
      <c r="F364" s="24">
        <v>39298</v>
      </c>
      <c r="G364" s="25">
        <f t="shared" si="5"/>
        <v>24.56</v>
      </c>
    </row>
    <row r="365" spans="1:7" ht="81.599999999999994" outlineLevel="2" x14ac:dyDescent="0.25">
      <c r="A365" s="29" t="s">
        <v>535</v>
      </c>
      <c r="B365" s="23" t="s">
        <v>536</v>
      </c>
      <c r="C365" s="23" t="s">
        <v>130</v>
      </c>
      <c r="D365" s="23" t="s">
        <v>70</v>
      </c>
      <c r="E365" s="24">
        <v>4763600</v>
      </c>
      <c r="F365" s="24">
        <v>3399548.89</v>
      </c>
      <c r="G365" s="25">
        <f t="shared" si="5"/>
        <v>71.37</v>
      </c>
    </row>
    <row r="366" spans="1:7" ht="81.599999999999994" outlineLevel="2" x14ac:dyDescent="0.25">
      <c r="A366" s="29" t="s">
        <v>535</v>
      </c>
      <c r="B366" s="23" t="s">
        <v>536</v>
      </c>
      <c r="C366" s="23" t="s">
        <v>7</v>
      </c>
      <c r="D366" s="23" t="s">
        <v>70</v>
      </c>
      <c r="E366" s="24">
        <v>1374200</v>
      </c>
      <c r="F366" s="24">
        <v>680254.5</v>
      </c>
      <c r="G366" s="25">
        <f t="shared" si="5"/>
        <v>49.5</v>
      </c>
    </row>
    <row r="367" spans="1:7" ht="81.599999999999994" outlineLevel="2" x14ac:dyDescent="0.25">
      <c r="A367" s="29" t="s">
        <v>535</v>
      </c>
      <c r="B367" s="23" t="s">
        <v>536</v>
      </c>
      <c r="C367" s="23" t="s">
        <v>358</v>
      </c>
      <c r="D367" s="23" t="s">
        <v>70</v>
      </c>
      <c r="E367" s="24">
        <v>125000</v>
      </c>
      <c r="F367" s="24">
        <v>101000</v>
      </c>
      <c r="G367" s="25">
        <f t="shared" si="5"/>
        <v>80.8</v>
      </c>
    </row>
    <row r="368" spans="1:7" ht="71.400000000000006" outlineLevel="2" x14ac:dyDescent="0.25">
      <c r="A368" s="29" t="s">
        <v>537</v>
      </c>
      <c r="B368" s="23" t="s">
        <v>538</v>
      </c>
      <c r="C368" s="23" t="s">
        <v>60</v>
      </c>
      <c r="D368" s="23" t="s">
        <v>224</v>
      </c>
      <c r="E368" s="24">
        <v>10929100</v>
      </c>
      <c r="F368" s="24">
        <v>7803203.4400000004</v>
      </c>
      <c r="G368" s="25">
        <f t="shared" si="5"/>
        <v>71.400000000000006</v>
      </c>
    </row>
    <row r="369" spans="1:7" ht="76.8" customHeight="1" outlineLevel="2" x14ac:dyDescent="0.25">
      <c r="A369" s="29" t="s">
        <v>537</v>
      </c>
      <c r="B369" s="23" t="s">
        <v>538</v>
      </c>
      <c r="C369" s="23" t="s">
        <v>63</v>
      </c>
      <c r="D369" s="23" t="s">
        <v>224</v>
      </c>
      <c r="E369" s="24">
        <v>3300600</v>
      </c>
      <c r="F369" s="24">
        <v>2239763.15</v>
      </c>
      <c r="G369" s="25">
        <f t="shared" si="5"/>
        <v>67.86</v>
      </c>
    </row>
    <row r="370" spans="1:7" ht="79.2" customHeight="1" outlineLevel="2" x14ac:dyDescent="0.25">
      <c r="A370" s="29" t="s">
        <v>537</v>
      </c>
      <c r="B370" s="23" t="s">
        <v>538</v>
      </c>
      <c r="C370" s="23" t="s">
        <v>7</v>
      </c>
      <c r="D370" s="23" t="s">
        <v>224</v>
      </c>
      <c r="E370" s="24">
        <v>1912435.7</v>
      </c>
      <c r="F370" s="24">
        <v>1184464.47</v>
      </c>
      <c r="G370" s="25">
        <f t="shared" si="5"/>
        <v>61.93</v>
      </c>
    </row>
    <row r="371" spans="1:7" ht="80.400000000000006" customHeight="1" outlineLevel="2" x14ac:dyDescent="0.25">
      <c r="A371" s="29" t="s">
        <v>537</v>
      </c>
      <c r="B371" s="23" t="s">
        <v>538</v>
      </c>
      <c r="C371" s="23" t="s">
        <v>79</v>
      </c>
      <c r="D371" s="23" t="s">
        <v>224</v>
      </c>
      <c r="E371" s="24">
        <v>464000</v>
      </c>
      <c r="F371" s="24">
        <v>238209.27</v>
      </c>
      <c r="G371" s="25">
        <f t="shared" si="5"/>
        <v>51.34</v>
      </c>
    </row>
    <row r="372" spans="1:7" ht="76.8" customHeight="1" outlineLevel="2" x14ac:dyDescent="0.25">
      <c r="A372" s="29" t="s">
        <v>537</v>
      </c>
      <c r="B372" s="23" t="s">
        <v>538</v>
      </c>
      <c r="C372" s="23" t="s">
        <v>358</v>
      </c>
      <c r="D372" s="23" t="s">
        <v>224</v>
      </c>
      <c r="E372" s="24">
        <v>20190</v>
      </c>
      <c r="F372" s="24">
        <v>0</v>
      </c>
      <c r="G372" s="25">
        <f t="shared" si="5"/>
        <v>0</v>
      </c>
    </row>
    <row r="373" spans="1:7" ht="29.4" customHeight="1" x14ac:dyDescent="0.25">
      <c r="A373" s="27" t="s">
        <v>539</v>
      </c>
      <c r="B373" s="21" t="s">
        <v>540</v>
      </c>
      <c r="C373" s="21"/>
      <c r="D373" s="21"/>
      <c r="E373" s="22">
        <v>7964004.2999999998</v>
      </c>
      <c r="F373" s="22">
        <v>6608429.0999999996</v>
      </c>
      <c r="G373" s="26">
        <f t="shared" si="5"/>
        <v>82.98</v>
      </c>
    </row>
    <row r="374" spans="1:7" ht="45.6" customHeight="1" outlineLevel="2" x14ac:dyDescent="0.25">
      <c r="A374" s="28" t="s">
        <v>541</v>
      </c>
      <c r="B374" s="23" t="s">
        <v>542</v>
      </c>
      <c r="C374" s="23" t="s">
        <v>543</v>
      </c>
      <c r="D374" s="23" t="s">
        <v>373</v>
      </c>
      <c r="E374" s="24">
        <v>7964004.2999999998</v>
      </c>
      <c r="F374" s="24">
        <v>6608429.0999999996</v>
      </c>
      <c r="G374" s="25">
        <f t="shared" si="5"/>
        <v>82.98</v>
      </c>
    </row>
    <row r="375" spans="1:7" ht="28.8" customHeight="1" x14ac:dyDescent="0.25">
      <c r="A375" s="27" t="s">
        <v>631</v>
      </c>
      <c r="B375" s="21" t="s">
        <v>544</v>
      </c>
      <c r="C375" s="21"/>
      <c r="D375" s="21"/>
      <c r="E375" s="22">
        <v>4379200</v>
      </c>
      <c r="F375" s="22">
        <v>3151441.01</v>
      </c>
      <c r="G375" s="26">
        <f t="shared" si="5"/>
        <v>71.959999999999994</v>
      </c>
    </row>
    <row r="376" spans="1:7" ht="19.8" customHeight="1" outlineLevel="1" x14ac:dyDescent="0.25">
      <c r="A376" s="27" t="s">
        <v>545</v>
      </c>
      <c r="B376" s="21" t="s">
        <v>546</v>
      </c>
      <c r="C376" s="21"/>
      <c r="D376" s="21"/>
      <c r="E376" s="22">
        <v>4379200</v>
      </c>
      <c r="F376" s="22">
        <v>3151441.01</v>
      </c>
      <c r="G376" s="26">
        <f t="shared" si="5"/>
        <v>71.959999999999994</v>
      </c>
    </row>
    <row r="377" spans="1:7" ht="19.8" customHeight="1" outlineLevel="2" x14ac:dyDescent="0.25">
      <c r="A377" s="28" t="s">
        <v>547</v>
      </c>
      <c r="B377" s="23" t="s">
        <v>548</v>
      </c>
      <c r="C377" s="23" t="s">
        <v>128</v>
      </c>
      <c r="D377" s="23" t="s">
        <v>549</v>
      </c>
      <c r="E377" s="24">
        <v>3363500</v>
      </c>
      <c r="F377" s="24">
        <v>2487846</v>
      </c>
      <c r="G377" s="25">
        <f t="shared" si="5"/>
        <v>73.97</v>
      </c>
    </row>
    <row r="378" spans="1:7" ht="20.399999999999999" customHeight="1" outlineLevel="2" x14ac:dyDescent="0.25">
      <c r="A378" s="28" t="s">
        <v>547</v>
      </c>
      <c r="B378" s="23" t="s">
        <v>548</v>
      </c>
      <c r="C378" s="23" t="s">
        <v>130</v>
      </c>
      <c r="D378" s="23" t="s">
        <v>549</v>
      </c>
      <c r="E378" s="24">
        <v>1015700</v>
      </c>
      <c r="F378" s="24">
        <v>663595.01</v>
      </c>
      <c r="G378" s="25">
        <f t="shared" si="5"/>
        <v>65.33</v>
      </c>
    </row>
    <row r="379" spans="1:7" ht="32.4" customHeight="1" x14ac:dyDescent="0.25">
      <c r="A379" s="27" t="s">
        <v>626</v>
      </c>
      <c r="B379" s="21" t="s">
        <v>550</v>
      </c>
      <c r="C379" s="21"/>
      <c r="D379" s="21"/>
      <c r="E379" s="22">
        <v>4383500</v>
      </c>
      <c r="F379" s="22">
        <v>3142859.21</v>
      </c>
      <c r="G379" s="26">
        <f t="shared" si="5"/>
        <v>71.7</v>
      </c>
    </row>
    <row r="380" spans="1:7" ht="29.4" customHeight="1" outlineLevel="1" x14ac:dyDescent="0.25">
      <c r="A380" s="27" t="s">
        <v>657</v>
      </c>
      <c r="B380" s="21" t="s">
        <v>551</v>
      </c>
      <c r="C380" s="21"/>
      <c r="D380" s="21"/>
      <c r="E380" s="22">
        <v>4383500</v>
      </c>
      <c r="F380" s="22">
        <v>3142859.21</v>
      </c>
      <c r="G380" s="26">
        <f t="shared" si="5"/>
        <v>71.7</v>
      </c>
    </row>
    <row r="381" spans="1:7" ht="49.8" customHeight="1" outlineLevel="2" x14ac:dyDescent="0.25">
      <c r="A381" s="28" t="s">
        <v>552</v>
      </c>
      <c r="B381" s="23" t="s">
        <v>553</v>
      </c>
      <c r="C381" s="23" t="s">
        <v>133</v>
      </c>
      <c r="D381" s="23" t="s">
        <v>554</v>
      </c>
      <c r="E381" s="24">
        <v>290000</v>
      </c>
      <c r="F381" s="24">
        <v>220465</v>
      </c>
      <c r="G381" s="25">
        <f t="shared" si="5"/>
        <v>76.02</v>
      </c>
    </row>
    <row r="382" spans="1:7" ht="52.2" customHeight="1" outlineLevel="2" x14ac:dyDescent="0.25">
      <c r="A382" s="28" t="s">
        <v>552</v>
      </c>
      <c r="B382" s="23" t="s">
        <v>553</v>
      </c>
      <c r="C382" s="23" t="s">
        <v>7</v>
      </c>
      <c r="D382" s="23" t="s">
        <v>554</v>
      </c>
      <c r="E382" s="24">
        <v>505000</v>
      </c>
      <c r="F382" s="24">
        <v>337287.1</v>
      </c>
      <c r="G382" s="25">
        <f t="shared" si="5"/>
        <v>66.790000000000006</v>
      </c>
    </row>
    <row r="383" spans="1:7" ht="40.799999999999997" customHeight="1" outlineLevel="2" x14ac:dyDescent="0.25">
      <c r="A383" s="28" t="s">
        <v>658</v>
      </c>
      <c r="B383" s="23" t="s">
        <v>555</v>
      </c>
      <c r="C383" s="23" t="s">
        <v>128</v>
      </c>
      <c r="D383" s="23" t="s">
        <v>554</v>
      </c>
      <c r="E383" s="24">
        <v>2758100</v>
      </c>
      <c r="F383" s="24">
        <v>2010106.55</v>
      </c>
      <c r="G383" s="25">
        <f t="shared" si="5"/>
        <v>72.88</v>
      </c>
    </row>
    <row r="384" spans="1:7" ht="38.4" customHeight="1" outlineLevel="2" x14ac:dyDescent="0.25">
      <c r="A384" s="28" t="s">
        <v>659</v>
      </c>
      <c r="B384" s="23" t="s">
        <v>555</v>
      </c>
      <c r="C384" s="23" t="s">
        <v>130</v>
      </c>
      <c r="D384" s="23" t="s">
        <v>554</v>
      </c>
      <c r="E384" s="24">
        <v>830400</v>
      </c>
      <c r="F384" s="24">
        <v>575000.56000000006</v>
      </c>
      <c r="G384" s="25">
        <f t="shared" si="5"/>
        <v>69.239999999999995</v>
      </c>
    </row>
    <row r="385" spans="1:7" ht="28.8" customHeight="1" x14ac:dyDescent="0.25">
      <c r="A385" s="27" t="s">
        <v>660</v>
      </c>
      <c r="B385" s="21" t="s">
        <v>556</v>
      </c>
      <c r="C385" s="21"/>
      <c r="D385" s="21"/>
      <c r="E385" s="22">
        <v>193016780.87</v>
      </c>
      <c r="F385" s="22">
        <v>129798470.70999999</v>
      </c>
      <c r="G385" s="26">
        <f t="shared" si="5"/>
        <v>67.25</v>
      </c>
    </row>
    <row r="386" spans="1:7" ht="31.2" customHeight="1" outlineLevel="1" x14ac:dyDescent="0.25">
      <c r="A386" s="27" t="s">
        <v>661</v>
      </c>
      <c r="B386" s="21" t="s">
        <v>557</v>
      </c>
      <c r="C386" s="21"/>
      <c r="D386" s="21"/>
      <c r="E386" s="22">
        <v>193016780.87</v>
      </c>
      <c r="F386" s="22">
        <v>129798470.70999999</v>
      </c>
      <c r="G386" s="26">
        <f t="shared" si="5"/>
        <v>67.25</v>
      </c>
    </row>
    <row r="387" spans="1:7" ht="79.8" customHeight="1" outlineLevel="2" x14ac:dyDescent="0.25">
      <c r="A387" s="29" t="s">
        <v>558</v>
      </c>
      <c r="B387" s="23" t="s">
        <v>559</v>
      </c>
      <c r="C387" s="23" t="s">
        <v>128</v>
      </c>
      <c r="D387" s="23" t="s">
        <v>560</v>
      </c>
      <c r="E387" s="24">
        <v>2373372</v>
      </c>
      <c r="F387" s="24">
        <v>1496063.4</v>
      </c>
      <c r="G387" s="25">
        <f t="shared" si="5"/>
        <v>63.04</v>
      </c>
    </row>
    <row r="388" spans="1:7" ht="79.2" customHeight="1" outlineLevel="2" x14ac:dyDescent="0.25">
      <c r="A388" s="29" t="s">
        <v>558</v>
      </c>
      <c r="B388" s="23" t="s">
        <v>559</v>
      </c>
      <c r="C388" s="23" t="s">
        <v>130</v>
      </c>
      <c r="D388" s="23" t="s">
        <v>560</v>
      </c>
      <c r="E388" s="24">
        <v>716728</v>
      </c>
      <c r="F388" s="24">
        <v>421530.7</v>
      </c>
      <c r="G388" s="25">
        <f t="shared" si="5"/>
        <v>58.81</v>
      </c>
    </row>
    <row r="389" spans="1:7" ht="76.2" customHeight="1" outlineLevel="2" x14ac:dyDescent="0.25">
      <c r="A389" s="29" t="s">
        <v>662</v>
      </c>
      <c r="B389" s="23" t="s">
        <v>559</v>
      </c>
      <c r="C389" s="23" t="s">
        <v>7</v>
      </c>
      <c r="D389" s="23" t="s">
        <v>560</v>
      </c>
      <c r="E389" s="24">
        <v>163600</v>
      </c>
      <c r="F389" s="24">
        <v>151603.51999999999</v>
      </c>
      <c r="G389" s="25">
        <f t="shared" si="5"/>
        <v>92.67</v>
      </c>
    </row>
    <row r="390" spans="1:7" ht="59.4" customHeight="1" outlineLevel="2" x14ac:dyDescent="0.25">
      <c r="A390" s="28" t="s">
        <v>663</v>
      </c>
      <c r="B390" s="23" t="s">
        <v>561</v>
      </c>
      <c r="C390" s="23" t="s">
        <v>7</v>
      </c>
      <c r="D390" s="23" t="s">
        <v>562</v>
      </c>
      <c r="E390" s="24">
        <v>99900</v>
      </c>
      <c r="F390" s="24">
        <v>99900</v>
      </c>
      <c r="G390" s="25">
        <f t="shared" si="5"/>
        <v>100</v>
      </c>
    </row>
    <row r="391" spans="1:7" ht="76.2" customHeight="1" outlineLevel="2" x14ac:dyDescent="0.25">
      <c r="A391" s="29" t="s">
        <v>563</v>
      </c>
      <c r="B391" s="23" t="s">
        <v>564</v>
      </c>
      <c r="C391" s="23" t="s">
        <v>128</v>
      </c>
      <c r="D391" s="23" t="s">
        <v>452</v>
      </c>
      <c r="E391" s="24">
        <v>239660</v>
      </c>
      <c r="F391" s="24">
        <v>92800</v>
      </c>
      <c r="G391" s="25">
        <f t="shared" si="5"/>
        <v>38.72</v>
      </c>
    </row>
    <row r="392" spans="1:7" ht="79.8" customHeight="1" outlineLevel="2" x14ac:dyDescent="0.25">
      <c r="A392" s="29" t="s">
        <v>563</v>
      </c>
      <c r="B392" s="23" t="s">
        <v>564</v>
      </c>
      <c r="C392" s="23" t="s">
        <v>130</v>
      </c>
      <c r="D392" s="23" t="s">
        <v>452</v>
      </c>
      <c r="E392" s="24">
        <v>72410</v>
      </c>
      <c r="F392" s="24">
        <v>28025.599999999999</v>
      </c>
      <c r="G392" s="25">
        <f t="shared" si="5"/>
        <v>38.700000000000003</v>
      </c>
    </row>
    <row r="393" spans="1:7" ht="78" customHeight="1" outlineLevel="2" x14ac:dyDescent="0.25">
      <c r="A393" s="29" t="s">
        <v>563</v>
      </c>
      <c r="B393" s="23" t="s">
        <v>564</v>
      </c>
      <c r="C393" s="23" t="s">
        <v>7</v>
      </c>
      <c r="D393" s="23" t="s">
        <v>452</v>
      </c>
      <c r="E393" s="24">
        <v>8030</v>
      </c>
      <c r="F393" s="24">
        <v>6615.19</v>
      </c>
      <c r="G393" s="25">
        <f t="shared" si="5"/>
        <v>82.38</v>
      </c>
    </row>
    <row r="394" spans="1:7" ht="59.4" customHeight="1" outlineLevel="2" x14ac:dyDescent="0.25">
      <c r="A394" s="28" t="s">
        <v>565</v>
      </c>
      <c r="B394" s="23" t="s">
        <v>566</v>
      </c>
      <c r="C394" s="23" t="s">
        <v>128</v>
      </c>
      <c r="D394" s="23" t="s">
        <v>70</v>
      </c>
      <c r="E394" s="24">
        <v>1186670</v>
      </c>
      <c r="F394" s="24">
        <v>910683.5</v>
      </c>
      <c r="G394" s="25">
        <f t="shared" si="5"/>
        <v>76.739999999999995</v>
      </c>
    </row>
    <row r="395" spans="1:7" ht="57.6" customHeight="1" outlineLevel="2" x14ac:dyDescent="0.25">
      <c r="A395" s="28" t="s">
        <v>565</v>
      </c>
      <c r="B395" s="23" t="s">
        <v>566</v>
      </c>
      <c r="C395" s="23" t="s">
        <v>130</v>
      </c>
      <c r="D395" s="23" t="s">
        <v>70</v>
      </c>
      <c r="E395" s="24">
        <v>358430</v>
      </c>
      <c r="F395" s="24">
        <v>242598.06</v>
      </c>
      <c r="G395" s="25">
        <f t="shared" si="5"/>
        <v>67.680000000000007</v>
      </c>
    </row>
    <row r="396" spans="1:7" ht="55.2" customHeight="1" outlineLevel="2" x14ac:dyDescent="0.25">
      <c r="A396" s="28" t="s">
        <v>565</v>
      </c>
      <c r="B396" s="23" t="s">
        <v>566</v>
      </c>
      <c r="C396" s="23" t="s">
        <v>7</v>
      </c>
      <c r="D396" s="23" t="s">
        <v>70</v>
      </c>
      <c r="E396" s="24">
        <v>89600</v>
      </c>
      <c r="F396" s="24">
        <v>89600</v>
      </c>
      <c r="G396" s="25">
        <f t="shared" ref="G396:G443" si="6">ROUND(F396/E396*100,2)</f>
        <v>100</v>
      </c>
    </row>
    <row r="397" spans="1:7" ht="72.599999999999994" customHeight="1" outlineLevel="2" x14ac:dyDescent="0.25">
      <c r="A397" s="29" t="s">
        <v>664</v>
      </c>
      <c r="B397" s="23" t="s">
        <v>567</v>
      </c>
      <c r="C397" s="23" t="s">
        <v>128</v>
      </c>
      <c r="D397" s="23" t="s">
        <v>452</v>
      </c>
      <c r="E397" s="24">
        <v>3560100</v>
      </c>
      <c r="F397" s="24">
        <v>2539159.06</v>
      </c>
      <c r="G397" s="25">
        <f t="shared" si="6"/>
        <v>71.319999999999993</v>
      </c>
    </row>
    <row r="398" spans="1:7" ht="61.2" outlineLevel="2" x14ac:dyDescent="0.25">
      <c r="A398" s="29" t="s">
        <v>665</v>
      </c>
      <c r="B398" s="23" t="s">
        <v>567</v>
      </c>
      <c r="C398" s="23" t="s">
        <v>130</v>
      </c>
      <c r="D398" s="23" t="s">
        <v>452</v>
      </c>
      <c r="E398" s="24">
        <v>1075160</v>
      </c>
      <c r="F398" s="24">
        <v>722692.88</v>
      </c>
      <c r="G398" s="25">
        <f t="shared" si="6"/>
        <v>67.22</v>
      </c>
    </row>
    <row r="399" spans="1:7" ht="70.8" customHeight="1" outlineLevel="2" x14ac:dyDescent="0.25">
      <c r="A399" s="29" t="s">
        <v>666</v>
      </c>
      <c r="B399" s="23" t="s">
        <v>567</v>
      </c>
      <c r="C399" s="23" t="s">
        <v>7</v>
      </c>
      <c r="D399" s="23" t="s">
        <v>452</v>
      </c>
      <c r="E399" s="24">
        <v>93340</v>
      </c>
      <c r="F399" s="24">
        <v>93293</v>
      </c>
      <c r="G399" s="25">
        <f t="shared" si="6"/>
        <v>99.95</v>
      </c>
    </row>
    <row r="400" spans="1:7" ht="51.6" customHeight="1" outlineLevel="2" x14ac:dyDescent="0.25">
      <c r="A400" s="28" t="s">
        <v>568</v>
      </c>
      <c r="B400" s="23" t="s">
        <v>569</v>
      </c>
      <c r="C400" s="23" t="s">
        <v>128</v>
      </c>
      <c r="D400" s="23" t="s">
        <v>452</v>
      </c>
      <c r="E400" s="24">
        <v>432000</v>
      </c>
      <c r="F400" s="24">
        <v>0</v>
      </c>
      <c r="G400" s="25">
        <f t="shared" si="6"/>
        <v>0</v>
      </c>
    </row>
    <row r="401" spans="1:7" ht="48.6" customHeight="1" outlineLevel="2" x14ac:dyDescent="0.25">
      <c r="A401" s="28" t="s">
        <v>568</v>
      </c>
      <c r="B401" s="23" t="s">
        <v>569</v>
      </c>
      <c r="C401" s="23" t="s">
        <v>130</v>
      </c>
      <c r="D401" s="23" t="s">
        <v>452</v>
      </c>
      <c r="E401" s="24">
        <v>130464</v>
      </c>
      <c r="F401" s="24">
        <v>0</v>
      </c>
      <c r="G401" s="25">
        <f t="shared" si="6"/>
        <v>0</v>
      </c>
    </row>
    <row r="402" spans="1:7" ht="46.2" customHeight="1" outlineLevel="2" x14ac:dyDescent="0.25">
      <c r="A402" s="28" t="s">
        <v>570</v>
      </c>
      <c r="B402" s="23" t="s">
        <v>571</v>
      </c>
      <c r="C402" s="23" t="s">
        <v>128</v>
      </c>
      <c r="D402" s="23" t="s">
        <v>452</v>
      </c>
      <c r="E402" s="24">
        <v>73025300</v>
      </c>
      <c r="F402" s="24">
        <v>50190409.700000003</v>
      </c>
      <c r="G402" s="25">
        <f t="shared" si="6"/>
        <v>68.73</v>
      </c>
    </row>
    <row r="403" spans="1:7" ht="44.4" customHeight="1" outlineLevel="2" x14ac:dyDescent="0.25">
      <c r="A403" s="28" t="s">
        <v>570</v>
      </c>
      <c r="B403" s="23" t="s">
        <v>571</v>
      </c>
      <c r="C403" s="23" t="s">
        <v>133</v>
      </c>
      <c r="D403" s="23" t="s">
        <v>452</v>
      </c>
      <c r="E403" s="24">
        <v>2200000</v>
      </c>
      <c r="F403" s="24">
        <v>871568.3</v>
      </c>
      <c r="G403" s="25">
        <f t="shared" si="6"/>
        <v>39.619999999999997</v>
      </c>
    </row>
    <row r="404" spans="1:7" ht="48" customHeight="1" outlineLevel="2" x14ac:dyDescent="0.25">
      <c r="A404" s="28" t="s">
        <v>570</v>
      </c>
      <c r="B404" s="23" t="s">
        <v>571</v>
      </c>
      <c r="C404" s="23" t="s">
        <v>130</v>
      </c>
      <c r="D404" s="23" t="s">
        <v>452</v>
      </c>
      <c r="E404" s="24">
        <v>22056500</v>
      </c>
      <c r="F404" s="24">
        <v>14036825.289999999</v>
      </c>
      <c r="G404" s="25">
        <f t="shared" si="6"/>
        <v>63.64</v>
      </c>
    </row>
    <row r="405" spans="1:7" ht="48.6" customHeight="1" outlineLevel="2" x14ac:dyDescent="0.25">
      <c r="A405" s="28" t="s">
        <v>570</v>
      </c>
      <c r="B405" s="23" t="s">
        <v>571</v>
      </c>
      <c r="C405" s="23" t="s">
        <v>7</v>
      </c>
      <c r="D405" s="23" t="s">
        <v>452</v>
      </c>
      <c r="E405" s="24">
        <v>27375900</v>
      </c>
      <c r="F405" s="24">
        <v>18254573</v>
      </c>
      <c r="G405" s="25">
        <f t="shared" si="6"/>
        <v>66.680000000000007</v>
      </c>
    </row>
    <row r="406" spans="1:7" ht="48" customHeight="1" outlineLevel="2" x14ac:dyDescent="0.25">
      <c r="A406" s="28" t="s">
        <v>570</v>
      </c>
      <c r="B406" s="23" t="s">
        <v>571</v>
      </c>
      <c r="C406" s="23" t="s">
        <v>79</v>
      </c>
      <c r="D406" s="23" t="s">
        <v>452</v>
      </c>
      <c r="E406" s="24">
        <v>3980000</v>
      </c>
      <c r="F406" s="24">
        <v>2774307.6</v>
      </c>
      <c r="G406" s="25">
        <f t="shared" si="6"/>
        <v>69.709999999999994</v>
      </c>
    </row>
    <row r="407" spans="1:7" ht="51" customHeight="1" outlineLevel="2" x14ac:dyDescent="0.25">
      <c r="A407" s="28" t="s">
        <v>570</v>
      </c>
      <c r="B407" s="23" t="s">
        <v>571</v>
      </c>
      <c r="C407" s="23" t="s">
        <v>211</v>
      </c>
      <c r="D407" s="23" t="s">
        <v>452</v>
      </c>
      <c r="E407" s="24">
        <v>100000</v>
      </c>
      <c r="F407" s="24">
        <v>0</v>
      </c>
      <c r="G407" s="25">
        <f t="shared" si="6"/>
        <v>0</v>
      </c>
    </row>
    <row r="408" spans="1:7" ht="48" customHeight="1" outlineLevel="2" x14ac:dyDescent="0.25">
      <c r="A408" s="28" t="s">
        <v>667</v>
      </c>
      <c r="B408" s="23" t="s">
        <v>573</v>
      </c>
      <c r="C408" s="23" t="s">
        <v>358</v>
      </c>
      <c r="D408" s="23" t="s">
        <v>70</v>
      </c>
      <c r="E408" s="24">
        <v>1900000</v>
      </c>
      <c r="F408" s="24">
        <v>744482.56</v>
      </c>
      <c r="G408" s="25">
        <f t="shared" si="6"/>
        <v>39.18</v>
      </c>
    </row>
    <row r="409" spans="1:7" ht="51" customHeight="1" outlineLevel="2" x14ac:dyDescent="0.25">
      <c r="A409" s="28" t="s">
        <v>572</v>
      </c>
      <c r="B409" s="23" t="s">
        <v>573</v>
      </c>
      <c r="C409" s="23" t="s">
        <v>211</v>
      </c>
      <c r="D409" s="23" t="s">
        <v>70</v>
      </c>
      <c r="E409" s="24">
        <v>300000</v>
      </c>
      <c r="F409" s="24">
        <v>100000</v>
      </c>
      <c r="G409" s="25">
        <f t="shared" si="6"/>
        <v>33.33</v>
      </c>
    </row>
    <row r="410" spans="1:7" ht="70.2" customHeight="1" outlineLevel="2" x14ac:dyDescent="0.25">
      <c r="A410" s="29" t="s">
        <v>627</v>
      </c>
      <c r="B410" s="23" t="s">
        <v>574</v>
      </c>
      <c r="C410" s="23" t="s">
        <v>60</v>
      </c>
      <c r="D410" s="23" t="s">
        <v>70</v>
      </c>
      <c r="E410" s="24">
        <v>25096000</v>
      </c>
      <c r="F410" s="24">
        <v>17453914.57</v>
      </c>
      <c r="G410" s="25">
        <f t="shared" si="6"/>
        <v>69.55</v>
      </c>
    </row>
    <row r="411" spans="1:7" ht="69.599999999999994" customHeight="1" outlineLevel="2" x14ac:dyDescent="0.25">
      <c r="A411" s="29" t="s">
        <v>628</v>
      </c>
      <c r="B411" s="23" t="s">
        <v>574</v>
      </c>
      <c r="C411" s="23" t="s">
        <v>62</v>
      </c>
      <c r="D411" s="23" t="s">
        <v>70</v>
      </c>
      <c r="E411" s="24">
        <v>163250</v>
      </c>
      <c r="F411" s="24">
        <v>65090.400000000001</v>
      </c>
      <c r="G411" s="25">
        <f t="shared" si="6"/>
        <v>39.869999999999997</v>
      </c>
    </row>
    <row r="412" spans="1:7" ht="72" customHeight="1" outlineLevel="2" x14ac:dyDescent="0.25">
      <c r="A412" s="29" t="s">
        <v>641</v>
      </c>
      <c r="B412" s="23" t="s">
        <v>574</v>
      </c>
      <c r="C412" s="23" t="s">
        <v>63</v>
      </c>
      <c r="D412" s="23" t="s">
        <v>70</v>
      </c>
      <c r="E412" s="24">
        <v>7579000</v>
      </c>
      <c r="F412" s="24">
        <v>4904383.1399999997</v>
      </c>
      <c r="G412" s="25">
        <f t="shared" si="6"/>
        <v>64.709999999999994</v>
      </c>
    </row>
    <row r="413" spans="1:7" ht="70.2" customHeight="1" outlineLevel="2" x14ac:dyDescent="0.25">
      <c r="A413" s="29" t="s">
        <v>628</v>
      </c>
      <c r="B413" s="23" t="s">
        <v>574</v>
      </c>
      <c r="C413" s="23" t="s">
        <v>7</v>
      </c>
      <c r="D413" s="23" t="s">
        <v>70</v>
      </c>
      <c r="E413" s="24">
        <v>925150</v>
      </c>
      <c r="F413" s="24">
        <v>517532.51</v>
      </c>
      <c r="G413" s="25">
        <f t="shared" si="6"/>
        <v>55.94</v>
      </c>
    </row>
    <row r="414" spans="1:7" ht="68.400000000000006" customHeight="1" outlineLevel="2" x14ac:dyDescent="0.25">
      <c r="A414" s="29" t="s">
        <v>642</v>
      </c>
      <c r="B414" s="23" t="s">
        <v>574</v>
      </c>
      <c r="C414" s="23" t="s">
        <v>199</v>
      </c>
      <c r="D414" s="23" t="s">
        <v>70</v>
      </c>
      <c r="E414" s="24">
        <v>27000</v>
      </c>
      <c r="F414" s="24">
        <v>20000</v>
      </c>
      <c r="G414" s="25">
        <f t="shared" si="6"/>
        <v>74.069999999999993</v>
      </c>
    </row>
    <row r="415" spans="1:7" ht="66" customHeight="1" outlineLevel="2" x14ac:dyDescent="0.25">
      <c r="A415" s="29" t="s">
        <v>643</v>
      </c>
      <c r="B415" s="23" t="s">
        <v>574</v>
      </c>
      <c r="C415" s="23" t="s">
        <v>211</v>
      </c>
      <c r="D415" s="23" t="s">
        <v>70</v>
      </c>
      <c r="E415" s="24">
        <v>184216.87</v>
      </c>
      <c r="F415" s="24">
        <v>183466.87</v>
      </c>
      <c r="G415" s="25">
        <f t="shared" si="6"/>
        <v>99.59</v>
      </c>
    </row>
    <row r="416" spans="1:7" ht="44.4" customHeight="1" outlineLevel="2" x14ac:dyDescent="0.25">
      <c r="A416" s="28" t="s">
        <v>644</v>
      </c>
      <c r="B416" s="23" t="s">
        <v>575</v>
      </c>
      <c r="C416" s="23" t="s">
        <v>211</v>
      </c>
      <c r="D416" s="23" t="s">
        <v>70</v>
      </c>
      <c r="E416" s="24">
        <v>2100000</v>
      </c>
      <c r="F416" s="24">
        <v>2033968.5</v>
      </c>
      <c r="G416" s="25">
        <f t="shared" si="6"/>
        <v>96.86</v>
      </c>
    </row>
    <row r="417" spans="1:7" ht="58.8" customHeight="1" outlineLevel="2" x14ac:dyDescent="0.25">
      <c r="A417" s="28" t="s">
        <v>629</v>
      </c>
      <c r="B417" s="23" t="s">
        <v>576</v>
      </c>
      <c r="C417" s="23" t="s">
        <v>577</v>
      </c>
      <c r="D417" s="23" t="s">
        <v>578</v>
      </c>
      <c r="E417" s="24">
        <v>15300000</v>
      </c>
      <c r="F417" s="24">
        <v>10679072.130000001</v>
      </c>
      <c r="G417" s="25">
        <f t="shared" si="6"/>
        <v>69.8</v>
      </c>
    </row>
    <row r="418" spans="1:7" ht="57.6" customHeight="1" outlineLevel="2" x14ac:dyDescent="0.25">
      <c r="A418" s="28" t="s">
        <v>656</v>
      </c>
      <c r="B418" s="23" t="s">
        <v>579</v>
      </c>
      <c r="C418" s="23" t="s">
        <v>7</v>
      </c>
      <c r="D418" s="23" t="s">
        <v>578</v>
      </c>
      <c r="E418" s="24">
        <v>105000</v>
      </c>
      <c r="F418" s="24">
        <v>74311.23</v>
      </c>
      <c r="G418" s="25">
        <f t="shared" si="6"/>
        <v>70.77</v>
      </c>
    </row>
    <row r="419" spans="1:7" ht="28.8" customHeight="1" x14ac:dyDescent="0.25">
      <c r="A419" s="27" t="s">
        <v>580</v>
      </c>
      <c r="B419" s="21" t="s">
        <v>581</v>
      </c>
      <c r="C419" s="21"/>
      <c r="D419" s="21"/>
      <c r="E419" s="22">
        <v>25042376.800000001</v>
      </c>
      <c r="F419" s="22">
        <v>10000</v>
      </c>
      <c r="G419" s="26">
        <f t="shared" si="6"/>
        <v>0.04</v>
      </c>
    </row>
    <row r="420" spans="1:7" ht="29.4" customHeight="1" outlineLevel="1" x14ac:dyDescent="0.25">
      <c r="A420" s="27" t="s">
        <v>582</v>
      </c>
      <c r="B420" s="21" t="s">
        <v>583</v>
      </c>
      <c r="C420" s="21"/>
      <c r="D420" s="21"/>
      <c r="E420" s="22">
        <v>25042376.800000001</v>
      </c>
      <c r="F420" s="22">
        <v>10000</v>
      </c>
      <c r="G420" s="26">
        <f t="shared" si="6"/>
        <v>0.04</v>
      </c>
    </row>
    <row r="421" spans="1:7" ht="87" customHeight="1" outlineLevel="2" x14ac:dyDescent="0.25">
      <c r="A421" s="29" t="s">
        <v>645</v>
      </c>
      <c r="B421" s="23" t="s">
        <v>584</v>
      </c>
      <c r="C421" s="23" t="s">
        <v>585</v>
      </c>
      <c r="D421" s="23" t="s">
        <v>70</v>
      </c>
      <c r="E421" s="24">
        <v>10425534.18</v>
      </c>
      <c r="F421" s="24">
        <v>0</v>
      </c>
      <c r="G421" s="25">
        <f t="shared" si="6"/>
        <v>0</v>
      </c>
    </row>
    <row r="422" spans="1:7" ht="34.799999999999997" customHeight="1" outlineLevel="2" x14ac:dyDescent="0.25">
      <c r="A422" s="28" t="s">
        <v>586</v>
      </c>
      <c r="B422" s="23" t="s">
        <v>587</v>
      </c>
      <c r="C422" s="23" t="s">
        <v>585</v>
      </c>
      <c r="D422" s="23" t="s">
        <v>588</v>
      </c>
      <c r="E422" s="24">
        <v>451808.19</v>
      </c>
      <c r="F422" s="24">
        <v>0</v>
      </c>
      <c r="G422" s="25">
        <f t="shared" si="6"/>
        <v>0</v>
      </c>
    </row>
    <row r="423" spans="1:7" ht="43.8" customHeight="1" outlineLevel="2" x14ac:dyDescent="0.25">
      <c r="A423" s="28" t="s">
        <v>589</v>
      </c>
      <c r="B423" s="23" t="s">
        <v>590</v>
      </c>
      <c r="C423" s="23" t="s">
        <v>358</v>
      </c>
      <c r="D423" s="23" t="s">
        <v>70</v>
      </c>
      <c r="E423" s="24">
        <v>500000</v>
      </c>
      <c r="F423" s="24">
        <v>10000</v>
      </c>
      <c r="G423" s="25">
        <f t="shared" si="6"/>
        <v>2</v>
      </c>
    </row>
    <row r="424" spans="1:7" ht="48.6" customHeight="1" outlineLevel="2" x14ac:dyDescent="0.25">
      <c r="A424" s="28" t="s">
        <v>646</v>
      </c>
      <c r="B424" s="23" t="s">
        <v>591</v>
      </c>
      <c r="C424" s="23" t="s">
        <v>585</v>
      </c>
      <c r="D424" s="23" t="s">
        <v>70</v>
      </c>
      <c r="E424" s="24">
        <v>28136.67</v>
      </c>
      <c r="F424" s="24">
        <v>0</v>
      </c>
      <c r="G424" s="25">
        <f t="shared" si="6"/>
        <v>0</v>
      </c>
    </row>
    <row r="425" spans="1:7" ht="45.6" customHeight="1" outlineLevel="2" x14ac:dyDescent="0.25">
      <c r="A425" s="28" t="s">
        <v>647</v>
      </c>
      <c r="B425" s="23" t="s">
        <v>592</v>
      </c>
      <c r="C425" s="23" t="s">
        <v>585</v>
      </c>
      <c r="D425" s="23" t="s">
        <v>70</v>
      </c>
      <c r="E425" s="24">
        <v>12269500</v>
      </c>
      <c r="F425" s="24">
        <v>0</v>
      </c>
      <c r="G425" s="25">
        <f t="shared" si="6"/>
        <v>0</v>
      </c>
    </row>
    <row r="426" spans="1:7" ht="46.2" customHeight="1" outlineLevel="2" x14ac:dyDescent="0.25">
      <c r="A426" s="28" t="s">
        <v>593</v>
      </c>
      <c r="B426" s="23" t="s">
        <v>594</v>
      </c>
      <c r="C426" s="23" t="s">
        <v>585</v>
      </c>
      <c r="D426" s="23" t="s">
        <v>70</v>
      </c>
      <c r="E426" s="24">
        <v>69228.98</v>
      </c>
      <c r="F426" s="24">
        <v>0</v>
      </c>
      <c r="G426" s="25">
        <f t="shared" si="6"/>
        <v>0</v>
      </c>
    </row>
    <row r="427" spans="1:7" ht="59.4" customHeight="1" outlineLevel="2" x14ac:dyDescent="0.25">
      <c r="A427" s="28" t="s">
        <v>595</v>
      </c>
      <c r="B427" s="23" t="s">
        <v>596</v>
      </c>
      <c r="C427" s="23" t="s">
        <v>585</v>
      </c>
      <c r="D427" s="23" t="s">
        <v>70</v>
      </c>
      <c r="E427" s="24">
        <v>1298168.78</v>
      </c>
      <c r="F427" s="24">
        <v>0</v>
      </c>
      <c r="G427" s="25">
        <f t="shared" si="6"/>
        <v>0</v>
      </c>
    </row>
    <row r="428" spans="1:7" ht="30.6" customHeight="1" x14ac:dyDescent="0.25">
      <c r="A428" s="27" t="s">
        <v>597</v>
      </c>
      <c r="B428" s="21" t="s">
        <v>598</v>
      </c>
      <c r="C428" s="21"/>
      <c r="D428" s="21"/>
      <c r="E428" s="22">
        <v>602100</v>
      </c>
      <c r="F428" s="22">
        <v>445969.05</v>
      </c>
      <c r="G428" s="26">
        <f t="shared" si="6"/>
        <v>74.069999999999993</v>
      </c>
    </row>
    <row r="429" spans="1:7" ht="28.2" customHeight="1" outlineLevel="1" x14ac:dyDescent="0.25">
      <c r="A429" s="27" t="s">
        <v>599</v>
      </c>
      <c r="B429" s="21" t="s">
        <v>600</v>
      </c>
      <c r="C429" s="21"/>
      <c r="D429" s="21"/>
      <c r="E429" s="22">
        <v>602100</v>
      </c>
      <c r="F429" s="22">
        <v>445969.05</v>
      </c>
      <c r="G429" s="26">
        <f t="shared" si="6"/>
        <v>74.069999999999993</v>
      </c>
    </row>
    <row r="430" spans="1:7" ht="55.8" customHeight="1" outlineLevel="2" x14ac:dyDescent="0.25">
      <c r="A430" s="28" t="s">
        <v>601</v>
      </c>
      <c r="B430" s="23" t="s">
        <v>602</v>
      </c>
      <c r="C430" s="23" t="s">
        <v>603</v>
      </c>
      <c r="D430" s="23" t="s">
        <v>70</v>
      </c>
      <c r="E430" s="24">
        <v>602100</v>
      </c>
      <c r="F430" s="24">
        <v>445969.05</v>
      </c>
      <c r="G430" s="25">
        <f t="shared" si="6"/>
        <v>74.069999999999993</v>
      </c>
    </row>
    <row r="431" spans="1:7" ht="33.6" customHeight="1" x14ac:dyDescent="0.25">
      <c r="A431" s="27" t="s">
        <v>604</v>
      </c>
      <c r="B431" s="21" t="s">
        <v>605</v>
      </c>
      <c r="C431" s="21"/>
      <c r="D431" s="21"/>
      <c r="E431" s="22">
        <v>3716900</v>
      </c>
      <c r="F431" s="22">
        <v>2399711.87</v>
      </c>
      <c r="G431" s="26">
        <f t="shared" si="6"/>
        <v>64.56</v>
      </c>
    </row>
    <row r="432" spans="1:7" ht="31.2" customHeight="1" outlineLevel="1" x14ac:dyDescent="0.25">
      <c r="A432" s="27" t="s">
        <v>606</v>
      </c>
      <c r="B432" s="21" t="s">
        <v>607</v>
      </c>
      <c r="C432" s="21"/>
      <c r="D432" s="21"/>
      <c r="E432" s="22">
        <v>3716900</v>
      </c>
      <c r="F432" s="22">
        <v>2399711.87</v>
      </c>
      <c r="G432" s="26">
        <f t="shared" si="6"/>
        <v>64.56</v>
      </c>
    </row>
    <row r="433" spans="1:7" ht="55.2" customHeight="1" outlineLevel="2" x14ac:dyDescent="0.25">
      <c r="A433" s="28" t="s">
        <v>654</v>
      </c>
      <c r="B433" s="23" t="s">
        <v>608</v>
      </c>
      <c r="C433" s="23" t="s">
        <v>7</v>
      </c>
      <c r="D433" s="23" t="s">
        <v>35</v>
      </c>
      <c r="E433" s="24">
        <v>954400</v>
      </c>
      <c r="F433" s="24">
        <v>687066.64</v>
      </c>
      <c r="G433" s="25">
        <f t="shared" si="6"/>
        <v>71.989999999999995</v>
      </c>
    </row>
    <row r="434" spans="1:7" ht="58.2" customHeight="1" outlineLevel="2" x14ac:dyDescent="0.25">
      <c r="A434" s="28" t="s">
        <v>648</v>
      </c>
      <c r="B434" s="23" t="s">
        <v>608</v>
      </c>
      <c r="C434" s="23" t="s">
        <v>79</v>
      </c>
      <c r="D434" s="23" t="s">
        <v>35</v>
      </c>
      <c r="E434" s="24">
        <v>2609500</v>
      </c>
      <c r="F434" s="24">
        <v>1627645.23</v>
      </c>
      <c r="G434" s="25">
        <f t="shared" si="6"/>
        <v>62.37</v>
      </c>
    </row>
    <row r="435" spans="1:7" ht="57.6" customHeight="1" outlineLevel="2" x14ac:dyDescent="0.25">
      <c r="A435" s="28" t="s">
        <v>609</v>
      </c>
      <c r="B435" s="23" t="s">
        <v>610</v>
      </c>
      <c r="C435" s="23" t="s">
        <v>7</v>
      </c>
      <c r="D435" s="23" t="s">
        <v>70</v>
      </c>
      <c r="E435" s="24">
        <v>153000</v>
      </c>
      <c r="F435" s="24">
        <v>85000</v>
      </c>
      <c r="G435" s="25">
        <f t="shared" si="6"/>
        <v>55.56</v>
      </c>
    </row>
    <row r="436" spans="1:7" ht="31.2" customHeight="1" x14ac:dyDescent="0.25">
      <c r="A436" s="27" t="s">
        <v>649</v>
      </c>
      <c r="B436" s="21" t="s">
        <v>611</v>
      </c>
      <c r="C436" s="21"/>
      <c r="D436" s="21"/>
      <c r="E436" s="22">
        <v>6702700</v>
      </c>
      <c r="F436" s="22">
        <v>4942073.78</v>
      </c>
      <c r="G436" s="26">
        <f t="shared" si="6"/>
        <v>73.73</v>
      </c>
    </row>
    <row r="437" spans="1:7" ht="50.4" customHeight="1" outlineLevel="1" x14ac:dyDescent="0.25">
      <c r="A437" s="27" t="s">
        <v>630</v>
      </c>
      <c r="B437" s="21" t="s">
        <v>612</v>
      </c>
      <c r="C437" s="21"/>
      <c r="D437" s="21"/>
      <c r="E437" s="22">
        <v>6702700</v>
      </c>
      <c r="F437" s="22">
        <v>4942073.78</v>
      </c>
      <c r="G437" s="26">
        <f t="shared" si="6"/>
        <v>73.73</v>
      </c>
    </row>
    <row r="438" spans="1:7" ht="46.8" customHeight="1" outlineLevel="2" x14ac:dyDescent="0.25">
      <c r="A438" s="28" t="s">
        <v>655</v>
      </c>
      <c r="B438" s="23" t="s">
        <v>613</v>
      </c>
      <c r="C438" s="23" t="s">
        <v>128</v>
      </c>
      <c r="D438" s="23" t="s">
        <v>129</v>
      </c>
      <c r="E438" s="24">
        <v>4313400</v>
      </c>
      <c r="F438" s="24">
        <v>3245630.84</v>
      </c>
      <c r="G438" s="25">
        <f t="shared" si="6"/>
        <v>75.25</v>
      </c>
    </row>
    <row r="439" spans="1:7" ht="46.8" customHeight="1" outlineLevel="2" x14ac:dyDescent="0.25">
      <c r="A439" s="28" t="s">
        <v>650</v>
      </c>
      <c r="B439" s="23" t="s">
        <v>613</v>
      </c>
      <c r="C439" s="23" t="s">
        <v>133</v>
      </c>
      <c r="D439" s="23" t="s">
        <v>129</v>
      </c>
      <c r="E439" s="24">
        <v>268818</v>
      </c>
      <c r="F439" s="24">
        <v>267918</v>
      </c>
      <c r="G439" s="25">
        <f t="shared" si="6"/>
        <v>99.67</v>
      </c>
    </row>
    <row r="440" spans="1:7" ht="50.4" customHeight="1" outlineLevel="2" x14ac:dyDescent="0.25">
      <c r="A440" s="28" t="s">
        <v>651</v>
      </c>
      <c r="B440" s="23" t="s">
        <v>613</v>
      </c>
      <c r="C440" s="23" t="s">
        <v>130</v>
      </c>
      <c r="D440" s="23" t="s">
        <v>129</v>
      </c>
      <c r="E440" s="24">
        <v>1302600</v>
      </c>
      <c r="F440" s="24">
        <v>907813.52</v>
      </c>
      <c r="G440" s="25">
        <f t="shared" si="6"/>
        <v>69.69</v>
      </c>
    </row>
    <row r="441" spans="1:7" ht="44.4" customHeight="1" outlineLevel="2" x14ac:dyDescent="0.25">
      <c r="A441" s="28" t="s">
        <v>652</v>
      </c>
      <c r="B441" s="23" t="s">
        <v>613</v>
      </c>
      <c r="C441" s="23" t="s">
        <v>7</v>
      </c>
      <c r="D441" s="23" t="s">
        <v>129</v>
      </c>
      <c r="E441" s="24">
        <v>798882</v>
      </c>
      <c r="F441" s="24">
        <v>501711.42</v>
      </c>
      <c r="G441" s="25">
        <f t="shared" si="6"/>
        <v>62.8</v>
      </c>
    </row>
    <row r="442" spans="1:7" ht="43.2" customHeight="1" outlineLevel="2" x14ac:dyDescent="0.25">
      <c r="A442" s="28" t="s">
        <v>653</v>
      </c>
      <c r="B442" s="23" t="s">
        <v>613</v>
      </c>
      <c r="C442" s="23" t="s">
        <v>211</v>
      </c>
      <c r="D442" s="23" t="s">
        <v>129</v>
      </c>
      <c r="E442" s="24">
        <v>19000</v>
      </c>
      <c r="F442" s="24">
        <v>19000</v>
      </c>
      <c r="G442" s="25">
        <f t="shared" si="6"/>
        <v>100</v>
      </c>
    </row>
    <row r="443" spans="1:7" ht="25.2" customHeight="1" x14ac:dyDescent="0.25">
      <c r="A443" s="18" t="s">
        <v>614</v>
      </c>
      <c r="B443" s="19"/>
      <c r="C443" s="19"/>
      <c r="D443" s="19"/>
      <c r="E443" s="20">
        <v>4650374822.71</v>
      </c>
      <c r="F443" s="20">
        <v>3147362867.8099999</v>
      </c>
      <c r="G443" s="26">
        <f t="shared" si="6"/>
        <v>67.680000000000007</v>
      </c>
    </row>
    <row r="444" spans="1:7" ht="12.75" customHeight="1" x14ac:dyDescent="0.25">
      <c r="G444" s="17"/>
    </row>
  </sheetData>
  <mergeCells count="8">
    <mergeCell ref="A6:G6"/>
    <mergeCell ref="A7:G7"/>
    <mergeCell ref="F1:G1"/>
    <mergeCell ref="A9:A10"/>
    <mergeCell ref="B9:D9"/>
    <mergeCell ref="E9:E10"/>
    <mergeCell ref="F9:F10"/>
    <mergeCell ref="G9:G10"/>
  </mergeCells>
  <printOptions horizontalCentered="1"/>
  <pageMargins left="0.74803149606299213" right="0.15748031496062992" top="0.98425196850393704" bottom="0.98425196850393704" header="0.51181102362204722" footer="0.51181102362204722"/>
  <pageSetup paperSize="9" scale="76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  <vt:lpstr>Бюджет!Область_печати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Оружило Наталья Валерьевна</dc:creator>
  <dc:description>POI HSSF rep:2.56.0.609</dc:description>
  <cp:lastModifiedBy>Оружило Наталья Валерьевна</cp:lastModifiedBy>
  <cp:lastPrinted>2026-10-02T08:51:46Z</cp:lastPrinted>
  <dcterms:created xsi:type="dcterms:W3CDTF">2026-10-02T07:37:20Z</dcterms:created>
  <dcterms:modified xsi:type="dcterms:W3CDTF">2026-10-21T05:09:28Z</dcterms:modified>
</cp:coreProperties>
</file>