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6\Отчет по исполнению МБ\2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Бюджет!$F$20</definedName>
    <definedName name="LAST_CELL" localSheetId="0">Бюджет!$J$437</definedName>
    <definedName name="SIGN" localSheetId="0">Бюджет!$A$20:$H$21</definedName>
    <definedName name="_xlnm.Print_Titles" localSheetId="0">Бюджет!$9:$10</definedName>
  </definedName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11" i="1"/>
</calcChain>
</file>

<file path=xl/sharedStrings.xml><?xml version="1.0" encoding="utf-8"?>
<sst xmlns="http://schemas.openxmlformats.org/spreadsheetml/2006/main" count="1568" uniqueCount="659">
  <si>
    <t>КЦСР</t>
  </si>
  <si>
    <t>КВР</t>
  </si>
  <si>
    <t>КФСР</t>
  </si>
  <si>
    <t>Муниципальная программа "Формирование современной городской среды в городе Зеленогорске"</t>
  </si>
  <si>
    <t>0100000000</t>
  </si>
  <si>
    <t>Реализация проекта стимулирования самоорганизации граждан "Радиус доверия" (проект "Благоустройство городского сквера") в рамках муниципальной программы "Формирование современной городской среды в городе Зеленогорске"</t>
  </si>
  <si>
    <t>0100085480</t>
  </si>
  <si>
    <t>244</t>
  </si>
  <si>
    <t>0503</t>
  </si>
  <si>
    <t>Благоустройство дворовых территорий в рамках муниципальной программы "Формирование современной городской среды в городе Зеленогорске"</t>
  </si>
  <si>
    <t>01000S4580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</si>
  <si>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</si>
  <si>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</si>
  <si>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</si>
  <si>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</si>
  <si>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</si>
  <si>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</si>
  <si>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</si>
  <si>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</si>
  <si>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</si>
  <si>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1102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</si>
  <si>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</si>
  <si>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</si>
  <si>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612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</si>
  <si>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</si>
  <si>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</si>
  <si>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</si>
  <si>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</si>
  <si>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</si>
  <si>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</si>
  <si>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</si>
  <si>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</si>
  <si>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</si>
  <si>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и муниципальных образовательных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</si>
  <si>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</si>
  <si>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</si>
  <si>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</si>
  <si>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</si>
  <si>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</si>
  <si>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</si>
  <si>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</si>
  <si>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</si>
  <si>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</si>
  <si>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</si>
  <si>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</si>
  <si>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 и экипировки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</si>
  <si>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</si>
  <si>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Приобретение станции автоматического контроля и дозирования реагентов плавательного бассейна "Волна"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</si>
  <si>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0230087480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</si>
  <si>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</si>
  <si>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02300S4180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</si>
  <si>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</si>
  <si>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</si>
  <si>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</si>
  <si>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</si>
  <si>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0702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</si>
  <si>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</si>
  <si>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</si>
  <si>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</si>
  <si>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</si>
  <si>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</si>
  <si>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</si>
  <si>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</si>
  <si>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</si>
  <si>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</si>
  <si>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</si>
  <si>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</si>
  <si>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</si>
  <si>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</si>
  <si>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</si>
  <si>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</si>
  <si>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</si>
  <si>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</si>
  <si>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</si>
  <si>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</si>
  <si>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</si>
  <si>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</si>
  <si>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</si>
  <si>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</si>
  <si>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</si>
  <si>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</si>
  <si>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</si>
  <si>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</si>
  <si>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</si>
  <si>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633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</si>
  <si>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</si>
  <si>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03300S5790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</si>
  <si>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</si>
  <si>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</si>
  <si>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</si>
  <si>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</si>
  <si>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Установка откатных ворот на территории МБОУ "СОШ № 163" по адресу: г. Зеленогорск, ул. Диктатуры Пролетариата, д. 20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</si>
  <si>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0410081240</t>
  </si>
  <si>
    <t>Обеспечение первичных мер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</si>
  <si>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04100S4120</t>
  </si>
  <si>
    <t>0310</t>
  </si>
  <si>
    <t>0707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</si>
  <si>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</si>
  <si>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</si>
  <si>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</si>
  <si>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</si>
  <si>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</si>
  <si>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</si>
  <si>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</si>
  <si>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</si>
  <si>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</si>
  <si>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</si>
  <si>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</si>
  <si>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</si>
  <si>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</si>
  <si>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</si>
  <si>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</si>
  <si>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</si>
  <si>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</si>
  <si>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</si>
  <si>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</si>
  <si>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</si>
  <si>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</si>
  <si>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</si>
  <si>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</si>
  <si>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</si>
  <si>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</si>
  <si>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</si>
  <si>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</si>
  <si>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</si>
  <si>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</si>
  <si>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</si>
  <si>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</si>
  <si>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</si>
  <si>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</si>
  <si>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</si>
  <si>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</si>
  <si>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</si>
  <si>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</si>
  <si>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</si>
  <si>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</si>
  <si>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</si>
  <si>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</si>
  <si>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</si>
  <si>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</si>
  <si>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Содержание помещения № 346, расположенного по адресу: г. Зеленогорск, ул. Набережная, д. 58,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</si>
  <si>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</si>
  <si>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</si>
  <si>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</si>
  <si>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</si>
  <si>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</si>
  <si>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</si>
  <si>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</si>
  <si>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</si>
  <si>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</si>
  <si>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</si>
  <si>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</si>
  <si>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</si>
  <si>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</si>
  <si>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</si>
  <si>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</si>
  <si>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</si>
  <si>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</si>
  <si>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Осуществление расходов, направленных на реализацию мероприятий по поддержке местных инициатив, по инициативному проекту "Музыка без границ" в рамках подпрограммы "Поддержка народного творчества" муниципальной программы "Развитие культуры города Зеленогорска"</t>
  </si>
  <si>
    <t>06200S6412</t>
  </si>
  <si>
    <t>Осуществление расходов, направленных на реализацию мероприятий по поддержке местных инициатив, по инициативному проекту "КомфортМасс" в рамках подпрограммы "Поддержка народного творчества" муниципальной программы "Развитие культуры города Зеленогорска"</t>
  </si>
  <si>
    <t>06200S6413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</si>
  <si>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</si>
  <si>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</si>
  <si>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</si>
  <si>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</si>
  <si>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</si>
  <si>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</si>
  <si>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</si>
  <si>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</si>
  <si>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</si>
  <si>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</si>
  <si>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</si>
  <si>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78А,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</si>
  <si>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</si>
  <si>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</si>
  <si>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</si>
  <si>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</si>
  <si>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</si>
  <si>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</si>
  <si>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</si>
  <si>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</si>
  <si>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</si>
  <si>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</si>
  <si>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</si>
  <si>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</si>
  <si>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</si>
  <si>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</si>
  <si>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</si>
  <si>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</si>
  <si>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</si>
  <si>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</si>
  <si>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</si>
  <si>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</si>
  <si>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</si>
  <si>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</si>
  <si>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</si>
  <si>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</si>
  <si>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321</t>
  </si>
  <si>
    <t>852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</si>
  <si>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</si>
  <si>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</si>
  <si>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</si>
  <si>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</si>
  <si>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</si>
  <si>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</si>
  <si>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</si>
  <si>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</si>
  <si>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</si>
  <si>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</si>
  <si>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</si>
  <si>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853</t>
  </si>
  <si>
    <t>07100S6900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</si>
  <si>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</si>
  <si>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</si>
  <si>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</si>
  <si>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</si>
  <si>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</si>
  <si>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</si>
  <si>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</si>
  <si>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</si>
  <si>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</si>
  <si>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811</t>
  </si>
  <si>
    <t>0412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</si>
  <si>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</si>
  <si>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</si>
  <si>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</si>
  <si>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</si>
  <si>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</si>
  <si>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</si>
  <si>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</si>
  <si>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</si>
  <si>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</si>
  <si>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</si>
  <si>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</si>
  <si>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</si>
  <si>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</si>
  <si>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</si>
  <si>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</si>
  <si>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09100SД160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</si>
  <si>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</si>
  <si>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</si>
  <si>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</si>
  <si>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</si>
  <si>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</si>
  <si>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092И573980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</si>
  <si>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</si>
  <si>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</si>
  <si>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</si>
  <si>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</si>
  <si>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</si>
  <si>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</si>
  <si>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</si>
  <si>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</si>
  <si>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</si>
  <si>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</si>
  <si>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</si>
  <si>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</si>
  <si>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</si>
  <si>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</si>
  <si>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Строительство участка автомобильной дороги улица Спортивная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</si>
  <si>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1010086750</t>
  </si>
  <si>
    <t>Проверка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строительства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</si>
  <si>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1010089080</t>
  </si>
  <si>
    <t>0502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</si>
  <si>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</si>
  <si>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</si>
  <si>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дворца спорта "Нептун", расположенного по адресу: г. Зеленогорск, ул. Гагарина, д. 6),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</si>
  <si>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1020084370</t>
  </si>
  <si>
    <t>243</t>
  </si>
  <si>
    <t>Капитальный ремонт здания дворца спорта "Нептун", расположенного по адресу: г. Зеленогорск, ул. Гагарина, д. 6, за счет средств иного межбюджетного трансферта за содействие развитию налогового потенциала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</si>
  <si>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1020087450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</si>
  <si>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</si>
  <si>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</si>
  <si>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</si>
  <si>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</si>
  <si>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</si>
  <si>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</si>
  <si>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</si>
  <si>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кровли здания МБУ ДО ДХШ, расположенного по адресу: г. Зеленогорск,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</si>
  <si>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</si>
  <si>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</si>
  <si>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</si>
  <si>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Капитальный ремонт гидротехнического сооружения, расположенного по адресу: г. Зеленогорск, ул. Южная, 72А,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</si>
  <si>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</si>
  <si>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дворца спорта "Нептун" расположенного по адресу: г. Зеленогорск, ул. Гагарина, д. 6),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</si>
  <si>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</si>
  <si>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</si>
  <si>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</si>
  <si>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Осуществление (возмещение) расходов, направленных на развитие и повышение качества работы муниципальных учреждений (капитальный ремонт здания МБОУ СОШ № 169),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</si>
  <si>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</si>
  <si>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</si>
  <si>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</si>
  <si>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</si>
  <si>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</si>
  <si>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</si>
  <si>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</si>
  <si>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</si>
  <si>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</si>
  <si>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</si>
  <si>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</si>
  <si>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</si>
  <si>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</si>
  <si>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Текущий ремонт жилых помещений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</si>
  <si>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</si>
  <si>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</si>
  <si>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</si>
  <si>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Обследование технического состояния кровли здания муниципального общежития, расположенного по адресу: г. Зеленогорск, ул. Гагарина, д. 20,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</si>
  <si>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1110085180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</si>
  <si>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</si>
  <si>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</si>
  <si>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Актуализация схемы теплоснабжения города Зеленогорска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</si>
  <si>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</si>
  <si>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</si>
  <si>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</si>
  <si>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</si>
  <si>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</si>
  <si>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</si>
  <si>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</si>
  <si>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</si>
  <si>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</si>
  <si>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</si>
  <si>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</si>
  <si>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</si>
  <si>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</si>
  <si>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</si>
  <si>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</si>
  <si>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3.0") (устройство линий наружного освещения вдоль тротуарных дорожек)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</si>
  <si>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</si>
  <si>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"Мемориал ветеранам боевых действий")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</si>
  <si>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</si>
  <si>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Благоустройство детской игровой площадки в районе ул. Парковая, д. 14А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</si>
  <si>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</si>
  <si>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Реализация проекта стимулирования самоорганизации граждан "Радиус доверия" (проект "Топосъемка набережной реки Кан в городе Зеленогорске для заявки на Всероссийский конкурс лучших проектов создания комфортной городской среды")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</si>
  <si>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1120085600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</si>
  <si>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</si>
  <si>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</si>
  <si>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</si>
  <si>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</si>
  <si>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</si>
  <si>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11200S5550</t>
  </si>
  <si>
    <t>Осуществление расходов, направленных на реализацию мероприятий по поддержке местных инициатив, по инициативному проекту "Аллея памяти ветеранов боевых действий"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</si>
  <si>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11200S6411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</si>
  <si>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</si>
  <si>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</si>
  <si>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</si>
  <si>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</si>
  <si>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</si>
  <si>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</si>
  <si>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</si>
  <si>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</si>
  <si>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</si>
  <si>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 на выполнение работ по приспособлению общего имущества в многоквартирном доме, в котором проживает инвалид, с учетом потребностей инвалида и обеспечения условий его доступности для инвалида (устройство пандусов, поручней, платформ)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</si>
  <si>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</si>
  <si>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</si>
  <si>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</si>
  <si>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</si>
  <si>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</si>
  <si>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</si>
  <si>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</si>
  <si>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</si>
  <si>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</si>
  <si>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</si>
  <si>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</si>
  <si>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</si>
  <si>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</si>
  <si>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</si>
  <si>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</si>
  <si>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</si>
  <si>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</si>
  <si>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</si>
  <si>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</si>
  <si>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</si>
  <si>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и (или) лиц, выполняющих (выполнявших) задачи по отражению вооруженного вторжения на территорию Российской Федерации,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</si>
  <si>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12100S8530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</si>
  <si>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</si>
  <si>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</si>
  <si>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</si>
  <si>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</si>
  <si>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</si>
  <si>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</si>
  <si>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</si>
  <si>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</si>
  <si>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1003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</si>
  <si>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</si>
  <si>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</si>
  <si>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Благоустройство территории МБОУ "СОШ № 163"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</si>
  <si>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</si>
  <si>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</si>
  <si>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</si>
  <si>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</si>
  <si>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</si>
  <si>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</si>
  <si>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</si>
  <si>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</si>
  <si>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</si>
  <si>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Организация и обеспечение бесплатным двухразовым питанием обучающихся с ограниченными возможностями здоровья, в том числе одновременно являющихся инвалидами (детьми-инвалидами), в муниципальных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</si>
  <si>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</si>
  <si>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Обновление материально-технической базы медицинских кабинетов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</si>
  <si>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12200S6970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</si>
  <si>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и (или) лиц, выполняющих (выполнявших) задачи по отражению вооруженного вторжения на территорию Российской Федерации,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</si>
  <si>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12200S8530</t>
  </si>
  <si>
    <t>Оснащение общеобразовательных организаций средствами обучения и воспитания для реализации учебных предметов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</si>
  <si>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</si>
  <si>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Приобретение оборудования в целях реализации мероприятий по модернизации школьных систем образования по конкурсным отборам, проведенным в 2022-2023 годах,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</si>
  <si>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122Ю457502</t>
  </si>
  <si>
    <t>Ежемесячное денежное вознаграждение советникам директоров по воспитанию и взаимодействию с детскими общественными объединениями краевых государственных общеобразовательных организаций, краевых государственных профессиональных образовательных организаций и муниципальных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</si>
  <si>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</si>
  <si>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</si>
  <si>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</si>
  <si>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</si>
  <si>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</si>
  <si>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</si>
  <si>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</si>
  <si>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</si>
  <si>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</si>
  <si>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</si>
  <si>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</si>
  <si>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</si>
  <si>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</si>
  <si>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</si>
  <si>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</si>
  <si>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</si>
  <si>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</si>
  <si>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</si>
  <si>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</si>
  <si>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</si>
  <si>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</si>
  <si>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</si>
  <si>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</si>
  <si>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</si>
  <si>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</si>
  <si>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</si>
  <si>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фельдшерам (в случае отсутствия врачей), медицинским сестрам диетическим, медицинским сестрам (медицинским братьям), медицинским сестрам-специалистам по оказанию медицинской помощи обучающимся (медицинским братьям-специалистам по оказанию медицинской помощи обучающимся),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</si>
  <si>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</si>
  <si>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помещений в здании МБУ ДО "ЦЭКиТ"),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</si>
  <si>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</si>
  <si>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</si>
  <si>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</si>
  <si>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</si>
  <si>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</si>
  <si>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</si>
  <si>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</si>
  <si>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0104</t>
  </si>
  <si>
    <t>412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</si>
  <si>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</si>
  <si>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</si>
  <si>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</si>
  <si>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</si>
  <si>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</si>
  <si>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</si>
  <si>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</si>
  <si>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</si>
  <si>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</si>
  <si>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</si>
  <si>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</si>
  <si>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</si>
  <si>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</si>
  <si>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</si>
  <si>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</si>
  <si>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</si>
  <si>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</si>
  <si>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</si>
  <si>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</si>
  <si>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</si>
  <si>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</si>
  <si>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участия молодежной команды в юношеских военно-патриотических спортивных играх в рамках муниципальной программы "Развитие молодежной политики города Зеленогорска"</t>
  </si>
  <si>
    <t>1300087220</t>
  </si>
  <si>
    <t>1300087230</t>
  </si>
  <si>
    <t>Содержание помещения № 1, расположенного по адресу: г. Зеленогорск, ул. Гагарина, д. 18, в рамках муниципальной программы "Развитие молодежной политики города Зеленогорска"</t>
  </si>
  <si>
    <t>1300087350</t>
  </si>
  <si>
    <t>1300087360</t>
  </si>
  <si>
    <t>Развитие системы патриотического воспитания в рамках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</si>
  <si>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13000S4540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</si>
  <si>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</si>
  <si>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</si>
  <si>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Реализация отдельных мероприятий муниципальных программ, подпрограмм молодежной политики в рамках муниципальной программы "Развитие молодежной политики города Зеленогорска"</t>
  </si>
  <si>
    <t>13000S4570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</si>
  <si>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</si>
  <si>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</si>
  <si>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</si>
  <si>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</si>
  <si>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</si>
  <si>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</si>
  <si>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</si>
  <si>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</si>
  <si>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</si>
  <si>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</si>
  <si>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</si>
  <si>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Приобретение мобильного металлодетектора для обеспечения безопасности на объектах спорта при проведении мероприятий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</si>
  <si>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1410080660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</si>
  <si>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</si>
  <si>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</si>
  <si>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</si>
  <si>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</si>
  <si>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</si>
  <si>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</si>
  <si>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</si>
  <si>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</si>
  <si>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</si>
  <si>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</si>
  <si>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</si>
  <si>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</si>
  <si>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</si>
  <si>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</si>
  <si>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</si>
  <si>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</si>
  <si>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Организация круглосуточной охраны монумента воинской славы "Стела Победы"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</si>
  <si>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1420080960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</si>
  <si>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</si>
  <si>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</si>
  <si>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</si>
  <si>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</si>
  <si>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</si>
  <si>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</si>
  <si>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</si>
  <si>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</si>
  <si>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</si>
  <si>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</si>
  <si>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</si>
  <si>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</si>
  <si>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</si>
  <si>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</si>
  <si>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</si>
  <si>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</si>
  <si>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</si>
  <si>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</si>
  <si>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</si>
  <si>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</si>
  <si>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</si>
  <si>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</si>
  <si>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</si>
  <si>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</si>
  <si>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</si>
  <si>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</si>
  <si>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</si>
  <si>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</si>
  <si>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</si>
  <si>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</si>
  <si>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</si>
  <si>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</si>
  <si>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8210000000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</si>
  <si>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</si>
  <si>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</si>
  <si>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</si>
  <si>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</si>
  <si>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8300000000</t>
  </si>
  <si>
    <t>8310000000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</si>
  <si>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</si>
  <si>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</si>
  <si>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1006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</si>
  <si>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</si>
  <si>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</si>
  <si>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</si>
  <si>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8310074290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</si>
  <si>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</si>
  <si>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</si>
  <si>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</si>
  <si>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8310080210</t>
  </si>
  <si>
    <t>8310080260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</si>
  <si>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</si>
  <si>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</si>
  <si>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</si>
  <si>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</si>
  <si>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</si>
  <si>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</si>
  <si>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</si>
  <si>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</si>
  <si>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</si>
  <si>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</si>
  <si>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</si>
  <si>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</si>
  <si>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</si>
  <si>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Средства на решение вопросов местного значения муниципального образования, в том числе на 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</si>
  <si>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</si>
  <si>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</si>
  <si>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</si>
  <si>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</si>
  <si>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</si>
  <si>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</si>
  <si>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</si>
  <si>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г. Зеленогорск</t>
  </si>
  <si>
    <t>8410087650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</si>
  <si>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</si>
  <si>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</si>
  <si>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</si>
  <si>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8410087680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</si>
  <si>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</si>
  <si>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</si>
  <si>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</si>
  <si>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</si>
  <si>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</si>
  <si>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</si>
  <si>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</si>
  <si>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</si>
  <si>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</si>
  <si>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</si>
  <si>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</si>
  <si>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</si>
  <si>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</si>
  <si>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</si>
  <si>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</si>
  <si>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</si>
  <si>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</si>
  <si>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</si>
  <si>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</si>
  <si>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(рублей)</t>
  </si>
  <si>
    <t>Приложение № 2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</si>
  <si>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</si>
  <si>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</si>
  <si>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</si>
  <si>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первое полугодие 2026 год</t>
  </si>
  <si>
    <t>Наименование показателя</t>
  </si>
  <si>
    <t xml:space="preserve">КБК </t>
  </si>
  <si>
    <t>Утвержденные бюджетные показатели</t>
  </si>
  <si>
    <t>Исполнено</t>
  </si>
  <si>
    <t>Процент исполнения</t>
  </si>
  <si>
    <t>Непрограммные расходы Главы ЗАТО                                г. Зеленогорск</t>
  </si>
  <si>
    <t>Непрограммные расходы Совета депутатов ЗАТО                   г. Зеленогорск</t>
  </si>
  <si>
    <t>Функционирование Совета депутатов ЗАТО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</si>
  <si>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                                    г. Зеленогорск</t>
  </si>
  <si>
    <t>Непрограммные расходы Администрации ЗАТО                                г. Зеленогорск</t>
  </si>
  <si>
    <t>Функционирование Администрации ЗАТО                                    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</si>
  <si>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</si>
  <si>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 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</si>
  <si>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</si>
  <si>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</si>
  <si>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</si>
  <si>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 № 21-5589) в рамках непрограммных расходов Администрации ЗАТО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</si>
  <si>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</si>
  <si>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</si>
  <si>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</si>
  <si>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</si>
  <si>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                    г. Зеленогорск</t>
  </si>
  <si>
    <t>Исполнение предписаний контрольных органов, судебных решений по искам к Администрации ЗАТО                              г. Зеленогорск в рамках непрограммных расходов Администрации ЗАТО г. Зеленогорск</t>
  </si>
  <si>
    <t>Исполнение предписаний контрольных органов, судебных решений по искам к Администрации ЗАТО                                                                            г. Зеленогорск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</si>
  <si>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</si>
  <si>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</si>
  <si>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</si>
  <si>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г. Зеленогорска" в рамках непрограммных расходов Администрации ЗАТО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</si>
  <si>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</si>
  <si>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  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</si>
  <si>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</si>
  <si>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 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</si>
  <si>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                                    г. Зеленогорск</t>
  </si>
  <si>
    <t>Непрограммные расходы Счетной палаты ЗАТО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</si>
  <si>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</si>
  <si>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</si>
  <si>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</si>
  <si>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</si>
  <si>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г. Зеленогорск</t>
  </si>
  <si>
    <t>Содержание здания, расположенного по адресу:                            г. Зеленогорск, ул. Парковая, д. 5,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</si>
  <si>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         г. Зеленогорск, ул. Парковая, д. 5,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</si>
  <si>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          г. Зеленогорск, ул. Парковая, д. 5,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</si>
  <si>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   г. Зеленогорск в рамках муниципальной программы "Развитие молодежной политики города Зеленогорска"</t>
  </si>
  <si>
    <t>Содержание здания, расположенного по адресу:                         г. Зеленогорск, ул. Мира, д. 16Б, в рамках муниципальной программы "Развитие молодежной политики города Зеленогорска"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</si>
  <si>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          г. Зеленогорск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</si>
  <si>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                г. Зеленогорск</t>
  </si>
  <si>
    <t>от  20.07.2026    №   147-п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</si>
</sst>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15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8.5"/>
      <name val="Times New Roman"/>
      <family val="1"/>
      <charset val="204"/>
    </font>
    <font>
      <b/>
      <sz val="9"/>
      <name val="Arial Cyr"/>
    </font>
    <font>
      <sz val="9"/>
      <name val="Arial"/>
      <family val="2"/>
      <charset val="204"/>
    </font>
    <font>
      <sz val="9"/>
      <name val="Arial Cyr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right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vertical="top"/>
    </xf>
    <xf numFmtId="164" fontId="6" fillId="0" borderId="0" xfId="0" applyNumberFormat="1" applyFont="1" applyBorder="1" applyAlignment="1" applyProtection="1"/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" fontId="1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 applyProtection="1">
      <alignment horizontal="left" vertical="center"/>
    </xf>
    <xf numFmtId="49" fontId="11" fillId="0" borderId="1" xfId="0" applyNumberFormat="1" applyFont="1" applyBorder="1" applyAlignment="1" applyProtection="1">
      <alignment horizontal="center" vertical="center"/>
    </xf>
    <xf numFmtId="4" fontId="11" fillId="0" borderId="1" xfId="0" applyNumberFormat="1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right" vertical="top"/>
    </xf>
    <xf numFmtId="164" fontId="6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32"/>
  <sheetViews>
    <sheetView showGridLines="0" tabSelected="1" view="pageBreakPreview" zoomScale="60" zoomScaleNormal="100" workbookViewId="0">
      <selection activeCell="F5" sqref="F5"/>
    </sheetView>
  </sheetViews>
  <sheetFormatPr defaultRowHeight="12.75" customHeight="1" outlineLevelRow="2" x14ac:dyDescent="0.25"/>
  <cols>
    <col min="1" max="1" width="38.5546875" customWidth="1"/>
    <col min="2" max="2" width="12.44140625" customWidth="1"/>
    <col min="3" max="3" width="8.33203125" customWidth="1"/>
    <col min="4" max="4" width="10.21875" customWidth="1"/>
    <col min="5" max="6" width="15.44140625" customWidth="1"/>
    <col min="7" max="7" width="13" customWidth="1"/>
    <col min="8" max="10" width="9.109375" customWidth="1"/>
  </cols>
  <sheetData>
    <row r="1" spans="1:10" ht="13.2" x14ac:dyDescent="0.25">
      <c r="A1" s="1"/>
      <c r="B1" s="1"/>
      <c r="C1" s="1"/>
      <c r="D1" s="1"/>
      <c r="E1" s="18"/>
      <c r="F1" s="33" t="s">
        <v>607</v>
      </c>
      <c r="G1" s="33"/>
      <c r="H1" s="1"/>
      <c r="I1" s="1"/>
      <c r="J1" s="1"/>
    </row>
    <row r="2" spans="1:10" ht="13.2" x14ac:dyDescent="0.25">
      <c r="A2" s="2"/>
      <c r="B2" s="1"/>
      <c r="C2" s="1"/>
      <c r="D2" s="1"/>
      <c r="E2" s="18"/>
      <c r="F2" s="33" t="s">
        <v>608</v>
      </c>
      <c r="G2" s="33"/>
      <c r="H2" s="1"/>
      <c r="I2" s="1"/>
      <c r="J2" s="1"/>
    </row>
    <row r="3" spans="1:10" ht="13.8" x14ac:dyDescent="0.25">
      <c r="A3" s="3"/>
      <c r="B3" s="4"/>
      <c r="C3" s="4"/>
      <c r="D3" s="4"/>
      <c r="E3" s="18"/>
      <c r="F3" s="33" t="s">
        <v>609</v>
      </c>
      <c r="G3" s="33"/>
      <c r="H3" s="4"/>
      <c r="I3" s="4"/>
      <c r="J3" s="4"/>
    </row>
    <row r="4" spans="1:10" ht="13.8" x14ac:dyDescent="0.25">
      <c r="A4" s="3"/>
      <c r="B4" s="4"/>
      <c r="C4" s="4"/>
      <c r="D4" s="4"/>
      <c r="E4" s="19"/>
      <c r="F4" s="34" t="s">
        <v>658</v>
      </c>
      <c r="G4" s="34"/>
      <c r="H4" s="5"/>
      <c r="I4" s="4"/>
      <c r="J4" s="4"/>
    </row>
    <row r="5" spans="1:10" ht="22.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2.8" customHeight="1" x14ac:dyDescent="0.25">
      <c r="A6" s="31" t="s">
        <v>610</v>
      </c>
      <c r="B6" s="31"/>
      <c r="C6" s="31"/>
      <c r="D6" s="31"/>
      <c r="E6" s="31"/>
      <c r="F6" s="31"/>
      <c r="G6" s="8"/>
      <c r="H6" s="8"/>
      <c r="I6" s="6"/>
      <c r="J6" s="6"/>
    </row>
    <row r="7" spans="1:10" ht="22.2" customHeight="1" x14ac:dyDescent="0.25">
      <c r="A7" s="31" t="s">
        <v>611</v>
      </c>
      <c r="B7" s="32"/>
      <c r="C7" s="32"/>
      <c r="D7" s="32"/>
      <c r="E7" s="32"/>
      <c r="F7" s="32"/>
      <c r="G7" s="8"/>
    </row>
    <row r="8" spans="1:10" ht="17.399999999999999" customHeight="1" x14ac:dyDescent="0.25">
      <c r="A8" s="9"/>
      <c r="B8" s="10"/>
      <c r="C8" s="10"/>
      <c r="D8" s="10"/>
      <c r="E8" s="10"/>
      <c r="F8" s="11"/>
      <c r="G8" s="17" t="s">
        <v>606</v>
      </c>
    </row>
    <row r="9" spans="1:10" ht="18" customHeight="1" x14ac:dyDescent="0.25">
      <c r="A9" s="30" t="s">
        <v>612</v>
      </c>
      <c r="B9" s="29" t="s">
        <v>613</v>
      </c>
      <c r="C9" s="29"/>
      <c r="D9" s="29"/>
      <c r="E9" s="30" t="s">
        <v>614</v>
      </c>
      <c r="F9" s="30" t="s">
        <v>615</v>
      </c>
      <c r="G9" s="29" t="s">
        <v>616</v>
      </c>
      <c r="H9" s="7"/>
      <c r="I9" s="1"/>
      <c r="J9" s="1"/>
    </row>
    <row r="10" spans="1:10" ht="21.6" customHeight="1" x14ac:dyDescent="0.25">
      <c r="A10" s="30"/>
      <c r="B10" s="16" t="s">
        <v>0</v>
      </c>
      <c r="C10" s="16" t="s">
        <v>1</v>
      </c>
      <c r="D10" s="16" t="s">
        <v>2</v>
      </c>
      <c r="E10" s="30"/>
      <c r="F10" s="30"/>
      <c r="G10" s="29"/>
    </row>
    <row r="11" spans="1:10" ht="41.4" customHeight="1" x14ac:dyDescent="0.25">
      <c r="A11" s="12" t="s">
        <v>3</v>
      </c>
      <c r="B11" s="20" t="s">
        <v>4</v>
      </c>
      <c r="C11" s="20"/>
      <c r="D11" s="20"/>
      <c r="E11" s="21">
        <v>59485855.030000001</v>
      </c>
      <c r="F11" s="21">
        <v>0</v>
      </c>
      <c r="G11" s="25">
        <f>ROUND(F11/E11*100,2)</f>
        <v>0</v>
      </c>
    </row>
    <row r="12" spans="1:10" ht="61.2" outlineLevel="2" x14ac:dyDescent="0.25">
      <c r="A12" s="13" t="s">
        <v>5</v>
      </c>
      <c r="B12" s="23" t="s">
        <v>6</v>
      </c>
      <c r="C12" s="23" t="s">
        <v>7</v>
      </c>
      <c r="D12" s="23" t="s">
        <v>8</v>
      </c>
      <c r="E12" s="24">
        <v>29579170.52</v>
      </c>
      <c r="F12" s="24">
        <v>0</v>
      </c>
      <c r="G12" s="22">
        <f t="shared" ref="G12:G75" si="0">ROUND(F12/E12*100,2)</f>
        <v>0</v>
      </c>
    </row>
    <row r="13" spans="1:10" ht="40.799999999999997" outlineLevel="2" x14ac:dyDescent="0.25">
      <c r="A13" s="13" t="s">
        <v>9</v>
      </c>
      <c r="B13" s="23" t="s">
        <v>10</v>
      </c>
      <c r="C13" s="23" t="s">
        <v>7</v>
      </c>
      <c r="D13" s="23" t="s">
        <v>8</v>
      </c>
      <c r="E13" s="24">
        <v>327513.99</v>
      </c>
      <c r="F13" s="24">
        <v>0</v>
      </c>
      <c r="G13" s="22">
        <f t="shared" si="0"/>
        <v>0</v>
      </c>
    </row>
    <row r="14" spans="1:10" ht="45.6" customHeight="1" outlineLevel="2" x14ac:dyDescent="0.25">
      <c r="A14" s="13" t="s">
        <v>11</v>
      </c>
      <c r="B14" s="23" t="s">
        <v>12</v>
      </c>
      <c r="C14" s="23" t="s">
        <v>7</v>
      </c>
      <c r="D14" s="23" t="s">
        <v>8</v>
      </c>
      <c r="E14" s="24">
        <v>29579170.52</v>
      </c>
      <c r="F14" s="24">
        <v>0</v>
      </c>
      <c r="G14" s="22">
        <f t="shared" si="0"/>
        <v>0</v>
      </c>
    </row>
    <row r="15" spans="1:10" ht="30.6" x14ac:dyDescent="0.25">
      <c r="A15" s="12" t="s">
        <v>13</v>
      </c>
      <c r="B15" s="20" t="s">
        <v>14</v>
      </c>
      <c r="C15" s="20"/>
      <c r="D15" s="20"/>
      <c r="E15" s="21">
        <v>436855580.81</v>
      </c>
      <c r="F15" s="21">
        <v>218263646.49000001</v>
      </c>
      <c r="G15" s="25">
        <f t="shared" si="0"/>
        <v>49.96</v>
      </c>
    </row>
    <row r="16" spans="1:10" ht="49.8" customHeight="1" outlineLevel="1" x14ac:dyDescent="0.25">
      <c r="A16" s="12" t="s">
        <v>15</v>
      </c>
      <c r="B16" s="20" t="s">
        <v>16</v>
      </c>
      <c r="C16" s="20"/>
      <c r="D16" s="20"/>
      <c r="E16" s="21">
        <v>89207730</v>
      </c>
      <c r="F16" s="21">
        <v>42408660</v>
      </c>
      <c r="G16" s="25">
        <f t="shared" si="0"/>
        <v>47.54</v>
      </c>
    </row>
    <row r="17" spans="1:7" ht="61.2" outlineLevel="2" x14ac:dyDescent="0.25">
      <c r="A17" s="13" t="s">
        <v>17</v>
      </c>
      <c r="B17" s="23" t="s">
        <v>18</v>
      </c>
      <c r="C17" s="23" t="s">
        <v>19</v>
      </c>
      <c r="D17" s="23" t="s">
        <v>20</v>
      </c>
      <c r="E17" s="24">
        <v>83078300</v>
      </c>
      <c r="F17" s="24">
        <v>40350100</v>
      </c>
      <c r="G17" s="22">
        <f t="shared" si="0"/>
        <v>48.57</v>
      </c>
    </row>
    <row r="18" spans="1:7" ht="58.2" customHeight="1" outlineLevel="2" x14ac:dyDescent="0.25">
      <c r="A18" s="13" t="s">
        <v>21</v>
      </c>
      <c r="B18" s="23" t="s">
        <v>22</v>
      </c>
      <c r="C18" s="23" t="s">
        <v>23</v>
      </c>
      <c r="D18" s="23" t="s">
        <v>20</v>
      </c>
      <c r="E18" s="24">
        <v>713300</v>
      </c>
      <c r="F18" s="24">
        <v>0</v>
      </c>
      <c r="G18" s="22">
        <f t="shared" si="0"/>
        <v>0</v>
      </c>
    </row>
    <row r="19" spans="1:7" ht="61.2" customHeight="1" outlineLevel="2" x14ac:dyDescent="0.25">
      <c r="A19" s="13" t="s">
        <v>24</v>
      </c>
      <c r="B19" s="23" t="s">
        <v>25</v>
      </c>
      <c r="C19" s="23" t="s">
        <v>19</v>
      </c>
      <c r="D19" s="23" t="s">
        <v>20</v>
      </c>
      <c r="E19" s="24">
        <v>4492400</v>
      </c>
      <c r="F19" s="24">
        <v>2058560</v>
      </c>
      <c r="G19" s="22">
        <f t="shared" si="0"/>
        <v>45.82</v>
      </c>
    </row>
    <row r="20" spans="1:7" ht="58.2" customHeight="1" outlineLevel="2" x14ac:dyDescent="0.25">
      <c r="A20" s="13" t="s">
        <v>26</v>
      </c>
      <c r="B20" s="23" t="s">
        <v>27</v>
      </c>
      <c r="C20" s="23" t="s">
        <v>23</v>
      </c>
      <c r="D20" s="23" t="s">
        <v>20</v>
      </c>
      <c r="E20" s="24">
        <v>923730</v>
      </c>
      <c r="F20" s="24">
        <v>0</v>
      </c>
      <c r="G20" s="22">
        <f t="shared" si="0"/>
        <v>0</v>
      </c>
    </row>
    <row r="21" spans="1:7" ht="51" customHeight="1" outlineLevel="1" x14ac:dyDescent="0.25">
      <c r="A21" s="12" t="s">
        <v>28</v>
      </c>
      <c r="B21" s="20" t="s">
        <v>29</v>
      </c>
      <c r="C21" s="20"/>
      <c r="D21" s="20"/>
      <c r="E21" s="21">
        <v>1132383</v>
      </c>
      <c r="F21" s="21">
        <v>60591.8</v>
      </c>
      <c r="G21" s="25">
        <f t="shared" si="0"/>
        <v>5.35</v>
      </c>
    </row>
    <row r="22" spans="1:7" ht="83.4" customHeight="1" outlineLevel="2" x14ac:dyDescent="0.25">
      <c r="A22" s="14" t="s">
        <v>30</v>
      </c>
      <c r="B22" s="23" t="s">
        <v>31</v>
      </c>
      <c r="C22" s="23" t="s">
        <v>32</v>
      </c>
      <c r="D22" s="23" t="s">
        <v>20</v>
      </c>
      <c r="E22" s="24">
        <v>162156</v>
      </c>
      <c r="F22" s="24">
        <v>57831.8</v>
      </c>
      <c r="G22" s="22">
        <f t="shared" si="0"/>
        <v>35.659999999999997</v>
      </c>
    </row>
    <row r="23" spans="1:7" ht="77.400000000000006" customHeight="1" outlineLevel="2" x14ac:dyDescent="0.25">
      <c r="A23" s="14" t="s">
        <v>30</v>
      </c>
      <c r="B23" s="23" t="s">
        <v>31</v>
      </c>
      <c r="C23" s="23" t="s">
        <v>19</v>
      </c>
      <c r="D23" s="23" t="s">
        <v>20</v>
      </c>
      <c r="E23" s="24">
        <v>211944</v>
      </c>
      <c r="F23" s="24">
        <v>2760</v>
      </c>
      <c r="G23" s="22">
        <f t="shared" si="0"/>
        <v>1.3</v>
      </c>
    </row>
    <row r="24" spans="1:7" ht="122.4" outlineLevel="2" x14ac:dyDescent="0.25">
      <c r="A24" s="14" t="s">
        <v>33</v>
      </c>
      <c r="B24" s="23" t="s">
        <v>34</v>
      </c>
      <c r="C24" s="23" t="s">
        <v>23</v>
      </c>
      <c r="D24" s="23" t="s">
        <v>35</v>
      </c>
      <c r="E24" s="24">
        <v>181988</v>
      </c>
      <c r="F24" s="24">
        <v>0</v>
      </c>
      <c r="G24" s="22">
        <f t="shared" si="0"/>
        <v>0</v>
      </c>
    </row>
    <row r="25" spans="1:7" ht="122.4" outlineLevel="2" x14ac:dyDescent="0.25">
      <c r="A25" s="14" t="s">
        <v>33</v>
      </c>
      <c r="B25" s="23" t="s">
        <v>34</v>
      </c>
      <c r="C25" s="23" t="s">
        <v>23</v>
      </c>
      <c r="D25" s="23" t="s">
        <v>20</v>
      </c>
      <c r="E25" s="24">
        <v>576295</v>
      </c>
      <c r="F25" s="24">
        <v>0</v>
      </c>
      <c r="G25" s="22">
        <f t="shared" si="0"/>
        <v>0</v>
      </c>
    </row>
    <row r="26" spans="1:7" ht="48" customHeight="1" outlineLevel="1" x14ac:dyDescent="0.25">
      <c r="A26" s="12" t="s">
        <v>36</v>
      </c>
      <c r="B26" s="20" t="s">
        <v>37</v>
      </c>
      <c r="C26" s="20"/>
      <c r="D26" s="20"/>
      <c r="E26" s="21">
        <v>331361523.81</v>
      </c>
      <c r="F26" s="21">
        <v>168786442.91999999</v>
      </c>
      <c r="G26" s="25">
        <f t="shared" si="0"/>
        <v>50.94</v>
      </c>
    </row>
    <row r="27" spans="1:7" ht="61.2" outlineLevel="2" x14ac:dyDescent="0.25">
      <c r="A27" s="13" t="s">
        <v>38</v>
      </c>
      <c r="B27" s="23" t="s">
        <v>39</v>
      </c>
      <c r="C27" s="23" t="s">
        <v>19</v>
      </c>
      <c r="D27" s="23" t="s">
        <v>35</v>
      </c>
      <c r="E27" s="24">
        <v>197220980.43000001</v>
      </c>
      <c r="F27" s="24">
        <v>101270220.31999999</v>
      </c>
      <c r="G27" s="22">
        <f t="shared" si="0"/>
        <v>51.35</v>
      </c>
    </row>
    <row r="28" spans="1:7" ht="61.2" outlineLevel="2" x14ac:dyDescent="0.25">
      <c r="A28" s="13" t="s">
        <v>38</v>
      </c>
      <c r="B28" s="23" t="s">
        <v>39</v>
      </c>
      <c r="C28" s="23" t="s">
        <v>19</v>
      </c>
      <c r="D28" s="23" t="s">
        <v>40</v>
      </c>
      <c r="E28" s="24">
        <v>114001419.56999999</v>
      </c>
      <c r="F28" s="24">
        <v>61140199.289999999</v>
      </c>
      <c r="G28" s="22">
        <f t="shared" si="0"/>
        <v>53.63</v>
      </c>
    </row>
    <row r="29" spans="1:7" ht="61.8" customHeight="1" outlineLevel="2" x14ac:dyDescent="0.25">
      <c r="A29" s="13" t="s">
        <v>41</v>
      </c>
      <c r="B29" s="23" t="s">
        <v>42</v>
      </c>
      <c r="C29" s="23" t="s">
        <v>23</v>
      </c>
      <c r="D29" s="23" t="s">
        <v>35</v>
      </c>
      <c r="E29" s="24">
        <v>2239700</v>
      </c>
      <c r="F29" s="24">
        <v>617044.4</v>
      </c>
      <c r="G29" s="22">
        <f t="shared" si="0"/>
        <v>27.55</v>
      </c>
    </row>
    <row r="30" spans="1:7" ht="61.2" outlineLevel="2" x14ac:dyDescent="0.25">
      <c r="A30" s="13" t="s">
        <v>43</v>
      </c>
      <c r="B30" s="23" t="s">
        <v>44</v>
      </c>
      <c r="C30" s="23" t="s">
        <v>32</v>
      </c>
      <c r="D30" s="23" t="s">
        <v>20</v>
      </c>
      <c r="E30" s="24">
        <v>6400510.8099999996</v>
      </c>
      <c r="F30" s="24">
        <v>3528702.3</v>
      </c>
      <c r="G30" s="22">
        <f t="shared" si="0"/>
        <v>55.13</v>
      </c>
    </row>
    <row r="31" spans="1:7" ht="61.2" outlineLevel="2" x14ac:dyDescent="0.25">
      <c r="A31" s="13" t="s">
        <v>43</v>
      </c>
      <c r="B31" s="23" t="s">
        <v>44</v>
      </c>
      <c r="C31" s="23" t="s">
        <v>7</v>
      </c>
      <c r="D31" s="23" t="s">
        <v>20</v>
      </c>
      <c r="E31" s="24">
        <v>1994705</v>
      </c>
      <c r="F31" s="24">
        <v>1113350.1100000001</v>
      </c>
      <c r="G31" s="22">
        <f t="shared" si="0"/>
        <v>55.82</v>
      </c>
    </row>
    <row r="32" spans="1:7" ht="81.599999999999994" outlineLevel="2" x14ac:dyDescent="0.25">
      <c r="A32" s="14" t="s">
        <v>45</v>
      </c>
      <c r="B32" s="23" t="s">
        <v>46</v>
      </c>
      <c r="C32" s="23" t="s">
        <v>23</v>
      </c>
      <c r="D32" s="23" t="s">
        <v>20</v>
      </c>
      <c r="E32" s="24">
        <v>1989070</v>
      </c>
      <c r="F32" s="24">
        <v>894403</v>
      </c>
      <c r="G32" s="22">
        <f t="shared" si="0"/>
        <v>44.97</v>
      </c>
    </row>
    <row r="33" spans="1:7" ht="72" customHeight="1" outlineLevel="2" x14ac:dyDescent="0.25">
      <c r="A33" s="14" t="s">
        <v>47</v>
      </c>
      <c r="B33" s="23" t="s">
        <v>48</v>
      </c>
      <c r="C33" s="23" t="s">
        <v>23</v>
      </c>
      <c r="D33" s="23" t="s">
        <v>35</v>
      </c>
      <c r="E33" s="24">
        <v>420000</v>
      </c>
      <c r="F33" s="24">
        <v>222523.5</v>
      </c>
      <c r="G33" s="22">
        <f t="shared" si="0"/>
        <v>52.98</v>
      </c>
    </row>
    <row r="34" spans="1:7" ht="61.2" customHeight="1" outlineLevel="2" x14ac:dyDescent="0.25">
      <c r="A34" s="13" t="s">
        <v>49</v>
      </c>
      <c r="B34" s="23" t="s">
        <v>50</v>
      </c>
      <c r="C34" s="23" t="s">
        <v>23</v>
      </c>
      <c r="D34" s="23" t="s">
        <v>35</v>
      </c>
      <c r="E34" s="24">
        <v>150270</v>
      </c>
      <c r="F34" s="24">
        <v>0</v>
      </c>
      <c r="G34" s="22">
        <f t="shared" si="0"/>
        <v>0</v>
      </c>
    </row>
    <row r="35" spans="1:7" ht="51" outlineLevel="2" x14ac:dyDescent="0.25">
      <c r="A35" s="13" t="s">
        <v>51</v>
      </c>
      <c r="B35" s="23" t="s">
        <v>52</v>
      </c>
      <c r="C35" s="23" t="s">
        <v>23</v>
      </c>
      <c r="D35" s="23" t="s">
        <v>35</v>
      </c>
      <c r="E35" s="24">
        <v>4858100</v>
      </c>
      <c r="F35" s="24">
        <v>0</v>
      </c>
      <c r="G35" s="22">
        <f t="shared" si="0"/>
        <v>0</v>
      </c>
    </row>
    <row r="36" spans="1:7" ht="51" outlineLevel="2" x14ac:dyDescent="0.25">
      <c r="A36" s="13" t="s">
        <v>53</v>
      </c>
      <c r="B36" s="23" t="s">
        <v>54</v>
      </c>
      <c r="C36" s="23" t="s">
        <v>23</v>
      </c>
      <c r="D36" s="23" t="s">
        <v>55</v>
      </c>
      <c r="E36" s="24">
        <v>133198</v>
      </c>
      <c r="F36" s="24">
        <v>0</v>
      </c>
      <c r="G36" s="22">
        <f t="shared" si="0"/>
        <v>0</v>
      </c>
    </row>
    <row r="37" spans="1:7" ht="51" outlineLevel="2" x14ac:dyDescent="0.25">
      <c r="A37" s="13" t="s">
        <v>53</v>
      </c>
      <c r="B37" s="23" t="s">
        <v>54</v>
      </c>
      <c r="C37" s="23" t="s">
        <v>23</v>
      </c>
      <c r="D37" s="23" t="s">
        <v>35</v>
      </c>
      <c r="E37" s="24">
        <v>1953570</v>
      </c>
      <c r="F37" s="24">
        <v>0</v>
      </c>
      <c r="G37" s="22">
        <f t="shared" si="0"/>
        <v>0</v>
      </c>
    </row>
    <row r="38" spans="1:7" ht="58.8" customHeight="1" outlineLevel="1" x14ac:dyDescent="0.25">
      <c r="A38" s="12" t="s">
        <v>56</v>
      </c>
      <c r="B38" s="20" t="s">
        <v>57</v>
      </c>
      <c r="C38" s="20"/>
      <c r="D38" s="20"/>
      <c r="E38" s="21">
        <v>15153944</v>
      </c>
      <c r="F38" s="21">
        <v>7007951.7699999996</v>
      </c>
      <c r="G38" s="25">
        <f t="shared" si="0"/>
        <v>46.25</v>
      </c>
    </row>
    <row r="39" spans="1:7" ht="58.8" customHeight="1" outlineLevel="2" x14ac:dyDescent="0.25">
      <c r="A39" s="13" t="s">
        <v>58</v>
      </c>
      <c r="B39" s="23" t="s">
        <v>59</v>
      </c>
      <c r="C39" s="23" t="s">
        <v>60</v>
      </c>
      <c r="D39" s="23" t="s">
        <v>61</v>
      </c>
      <c r="E39" s="24">
        <v>10277100</v>
      </c>
      <c r="F39" s="24">
        <v>4960486.09</v>
      </c>
      <c r="G39" s="22">
        <f t="shared" si="0"/>
        <v>48.27</v>
      </c>
    </row>
    <row r="40" spans="1:7" ht="64.2" customHeight="1" outlineLevel="2" x14ac:dyDescent="0.25">
      <c r="A40" s="13" t="s">
        <v>58</v>
      </c>
      <c r="B40" s="23" t="s">
        <v>59</v>
      </c>
      <c r="C40" s="23" t="s">
        <v>62</v>
      </c>
      <c r="D40" s="23" t="s">
        <v>61</v>
      </c>
      <c r="E40" s="24">
        <v>52000</v>
      </c>
      <c r="F40" s="24">
        <v>5700</v>
      </c>
      <c r="G40" s="22">
        <f t="shared" si="0"/>
        <v>10.96</v>
      </c>
    </row>
    <row r="41" spans="1:7" ht="64.2" customHeight="1" outlineLevel="2" x14ac:dyDescent="0.25">
      <c r="A41" s="13" t="s">
        <v>58</v>
      </c>
      <c r="B41" s="23" t="s">
        <v>59</v>
      </c>
      <c r="C41" s="23" t="s">
        <v>63</v>
      </c>
      <c r="D41" s="23" t="s">
        <v>61</v>
      </c>
      <c r="E41" s="24">
        <v>3103800</v>
      </c>
      <c r="F41" s="24">
        <v>1203300.58</v>
      </c>
      <c r="G41" s="22">
        <f t="shared" si="0"/>
        <v>38.770000000000003</v>
      </c>
    </row>
    <row r="42" spans="1:7" ht="58.8" customHeight="1" outlineLevel="2" x14ac:dyDescent="0.25">
      <c r="A42" s="13" t="s">
        <v>58</v>
      </c>
      <c r="B42" s="23" t="s">
        <v>59</v>
      </c>
      <c r="C42" s="23" t="s">
        <v>7</v>
      </c>
      <c r="D42" s="23" t="s">
        <v>61</v>
      </c>
      <c r="E42" s="24">
        <v>1721044</v>
      </c>
      <c r="F42" s="24">
        <v>838465.1</v>
      </c>
      <c r="G42" s="22">
        <f t="shared" si="0"/>
        <v>48.72</v>
      </c>
    </row>
    <row r="43" spans="1:7" ht="39.6" customHeight="1" x14ac:dyDescent="0.25">
      <c r="A43" s="12" t="s">
        <v>64</v>
      </c>
      <c r="B43" s="20" t="s">
        <v>65</v>
      </c>
      <c r="C43" s="20"/>
      <c r="D43" s="20"/>
      <c r="E43" s="21">
        <v>28046202.460000001</v>
      </c>
      <c r="F43" s="21">
        <v>11856531.039999999</v>
      </c>
      <c r="G43" s="25">
        <f t="shared" si="0"/>
        <v>42.27</v>
      </c>
    </row>
    <row r="44" spans="1:7" ht="91.8" outlineLevel="1" x14ac:dyDescent="0.25">
      <c r="A44" s="15" t="s">
        <v>66</v>
      </c>
      <c r="B44" s="20" t="s">
        <v>67</v>
      </c>
      <c r="C44" s="20"/>
      <c r="D44" s="20"/>
      <c r="E44" s="21">
        <v>18902300</v>
      </c>
      <c r="F44" s="21">
        <v>7752190.7000000002</v>
      </c>
      <c r="G44" s="25">
        <f t="shared" si="0"/>
        <v>41.01</v>
      </c>
    </row>
    <row r="45" spans="1:7" ht="112.2" outlineLevel="2" x14ac:dyDescent="0.25">
      <c r="A45" s="14" t="s">
        <v>68</v>
      </c>
      <c r="B45" s="23" t="s">
        <v>69</v>
      </c>
      <c r="C45" s="23" t="s">
        <v>7</v>
      </c>
      <c r="D45" s="23" t="s">
        <v>70</v>
      </c>
      <c r="E45" s="24">
        <v>17472300</v>
      </c>
      <c r="F45" s="24">
        <v>6810189</v>
      </c>
      <c r="G45" s="22">
        <f t="shared" si="0"/>
        <v>38.979999999999997</v>
      </c>
    </row>
    <row r="46" spans="1:7" ht="117" customHeight="1" outlineLevel="2" x14ac:dyDescent="0.25">
      <c r="A46" s="14" t="s">
        <v>71</v>
      </c>
      <c r="B46" s="23" t="s">
        <v>72</v>
      </c>
      <c r="C46" s="23" t="s">
        <v>7</v>
      </c>
      <c r="D46" s="23" t="s">
        <v>70</v>
      </c>
      <c r="E46" s="24">
        <v>1430000</v>
      </c>
      <c r="F46" s="24">
        <v>942001.7</v>
      </c>
      <c r="G46" s="22">
        <f t="shared" si="0"/>
        <v>65.87</v>
      </c>
    </row>
    <row r="47" spans="1:7" ht="55.8" customHeight="1" outlineLevel="1" x14ac:dyDescent="0.25">
      <c r="A47" s="12" t="s">
        <v>73</v>
      </c>
      <c r="B47" s="20" t="s">
        <v>74</v>
      </c>
      <c r="C47" s="20"/>
      <c r="D47" s="20"/>
      <c r="E47" s="21">
        <v>7437100</v>
      </c>
      <c r="F47" s="21">
        <v>3546593.34</v>
      </c>
      <c r="G47" s="25">
        <f t="shared" si="0"/>
        <v>47.69</v>
      </c>
    </row>
    <row r="48" spans="1:7" ht="91.8" outlineLevel="2" x14ac:dyDescent="0.25">
      <c r="A48" s="14" t="s">
        <v>75</v>
      </c>
      <c r="B48" s="23" t="s">
        <v>76</v>
      </c>
      <c r="C48" s="23" t="s">
        <v>60</v>
      </c>
      <c r="D48" s="23" t="s">
        <v>70</v>
      </c>
      <c r="E48" s="24">
        <v>15380</v>
      </c>
      <c r="F48" s="24">
        <v>6389</v>
      </c>
      <c r="G48" s="22">
        <f t="shared" si="0"/>
        <v>41.54</v>
      </c>
    </row>
    <row r="49" spans="1:7" ht="91.8" outlineLevel="2" x14ac:dyDescent="0.25">
      <c r="A49" s="14" t="s">
        <v>75</v>
      </c>
      <c r="B49" s="23" t="s">
        <v>76</v>
      </c>
      <c r="C49" s="23" t="s">
        <v>63</v>
      </c>
      <c r="D49" s="23" t="s">
        <v>70</v>
      </c>
      <c r="E49" s="24">
        <v>4651</v>
      </c>
      <c r="F49" s="24">
        <v>2018.9</v>
      </c>
      <c r="G49" s="22">
        <f t="shared" si="0"/>
        <v>43.41</v>
      </c>
    </row>
    <row r="50" spans="1:7" ht="91.8" outlineLevel="2" x14ac:dyDescent="0.25">
      <c r="A50" s="14" t="s">
        <v>75</v>
      </c>
      <c r="B50" s="23" t="s">
        <v>76</v>
      </c>
      <c r="C50" s="23" t="s">
        <v>7</v>
      </c>
      <c r="D50" s="23" t="s">
        <v>70</v>
      </c>
      <c r="E50" s="24">
        <v>2369</v>
      </c>
      <c r="F50" s="24">
        <v>0</v>
      </c>
      <c r="G50" s="22">
        <f t="shared" si="0"/>
        <v>0</v>
      </c>
    </row>
    <row r="51" spans="1:7" ht="64.2" customHeight="1" outlineLevel="2" x14ac:dyDescent="0.25">
      <c r="A51" s="13" t="s">
        <v>77</v>
      </c>
      <c r="B51" s="23" t="s">
        <v>78</v>
      </c>
      <c r="C51" s="23" t="s">
        <v>60</v>
      </c>
      <c r="D51" s="23" t="s">
        <v>70</v>
      </c>
      <c r="E51" s="24">
        <v>4455200</v>
      </c>
      <c r="F51" s="24">
        <v>2172663.54</v>
      </c>
      <c r="G51" s="22">
        <f t="shared" si="0"/>
        <v>48.77</v>
      </c>
    </row>
    <row r="52" spans="1:7" ht="66" customHeight="1" outlineLevel="2" x14ac:dyDescent="0.25">
      <c r="A52" s="13" t="s">
        <v>77</v>
      </c>
      <c r="B52" s="23" t="s">
        <v>78</v>
      </c>
      <c r="C52" s="23" t="s">
        <v>62</v>
      </c>
      <c r="D52" s="23" t="s">
        <v>70</v>
      </c>
      <c r="E52" s="24">
        <v>16800</v>
      </c>
      <c r="F52" s="24">
        <v>0</v>
      </c>
      <c r="G52" s="22">
        <f t="shared" si="0"/>
        <v>0</v>
      </c>
    </row>
    <row r="53" spans="1:7" ht="58.8" customHeight="1" outlineLevel="2" x14ac:dyDescent="0.25">
      <c r="A53" s="13" t="s">
        <v>77</v>
      </c>
      <c r="B53" s="23" t="s">
        <v>78</v>
      </c>
      <c r="C53" s="23" t="s">
        <v>63</v>
      </c>
      <c r="D53" s="23" t="s">
        <v>70</v>
      </c>
      <c r="E53" s="24">
        <v>1345400</v>
      </c>
      <c r="F53" s="24">
        <v>664169.63</v>
      </c>
      <c r="G53" s="22">
        <f t="shared" si="0"/>
        <v>49.37</v>
      </c>
    </row>
    <row r="54" spans="1:7" ht="61.8" customHeight="1" outlineLevel="2" x14ac:dyDescent="0.25">
      <c r="A54" s="13" t="s">
        <v>77</v>
      </c>
      <c r="B54" s="23" t="s">
        <v>78</v>
      </c>
      <c r="C54" s="23" t="s">
        <v>7</v>
      </c>
      <c r="D54" s="23" t="s">
        <v>70</v>
      </c>
      <c r="E54" s="24">
        <v>1310900</v>
      </c>
      <c r="F54" s="24">
        <v>563192.87</v>
      </c>
      <c r="G54" s="22">
        <f t="shared" si="0"/>
        <v>42.96</v>
      </c>
    </row>
    <row r="55" spans="1:7" ht="63" customHeight="1" outlineLevel="2" x14ac:dyDescent="0.25">
      <c r="A55" s="13" t="s">
        <v>77</v>
      </c>
      <c r="B55" s="23" t="s">
        <v>78</v>
      </c>
      <c r="C55" s="23" t="s">
        <v>79</v>
      </c>
      <c r="D55" s="23" t="s">
        <v>70</v>
      </c>
      <c r="E55" s="24">
        <v>286400</v>
      </c>
      <c r="F55" s="24">
        <v>138159.4</v>
      </c>
      <c r="G55" s="22">
        <f t="shared" si="0"/>
        <v>48.24</v>
      </c>
    </row>
    <row r="56" spans="1:7" ht="73.8" customHeight="1" outlineLevel="1" x14ac:dyDescent="0.25">
      <c r="A56" s="12" t="s">
        <v>80</v>
      </c>
      <c r="B56" s="20" t="s">
        <v>81</v>
      </c>
      <c r="C56" s="20"/>
      <c r="D56" s="20"/>
      <c r="E56" s="21">
        <v>1706802.46</v>
      </c>
      <c r="F56" s="21">
        <v>557747</v>
      </c>
      <c r="G56" s="25">
        <f t="shared" si="0"/>
        <v>32.68</v>
      </c>
    </row>
    <row r="57" spans="1:7" ht="91.8" customHeight="1" outlineLevel="2" x14ac:dyDescent="0.25">
      <c r="A57" s="14" t="s">
        <v>82</v>
      </c>
      <c r="B57" s="23" t="s">
        <v>83</v>
      </c>
      <c r="C57" s="23" t="s">
        <v>84</v>
      </c>
      <c r="D57" s="23" t="s">
        <v>70</v>
      </c>
      <c r="E57" s="24">
        <v>960500</v>
      </c>
      <c r="F57" s="24">
        <v>557747</v>
      </c>
      <c r="G57" s="22">
        <f t="shared" si="0"/>
        <v>58.07</v>
      </c>
    </row>
    <row r="58" spans="1:7" ht="81.599999999999994" customHeight="1" outlineLevel="2" x14ac:dyDescent="0.25">
      <c r="A58" s="14" t="s">
        <v>85</v>
      </c>
      <c r="B58" s="23" t="s">
        <v>86</v>
      </c>
      <c r="C58" s="23" t="s">
        <v>84</v>
      </c>
      <c r="D58" s="23" t="s">
        <v>70</v>
      </c>
      <c r="E58" s="24">
        <v>746302.46</v>
      </c>
      <c r="F58" s="24">
        <v>0</v>
      </c>
      <c r="G58" s="22">
        <f t="shared" si="0"/>
        <v>0</v>
      </c>
    </row>
    <row r="59" spans="1:7" ht="40.799999999999997" x14ac:dyDescent="0.25">
      <c r="A59" s="12" t="s">
        <v>87</v>
      </c>
      <c r="B59" s="20" t="s">
        <v>88</v>
      </c>
      <c r="C59" s="20"/>
      <c r="D59" s="20"/>
      <c r="E59" s="21">
        <v>35271538.399999999</v>
      </c>
      <c r="F59" s="21">
        <v>14532542.119999999</v>
      </c>
      <c r="G59" s="25">
        <f t="shared" si="0"/>
        <v>41.2</v>
      </c>
    </row>
    <row r="60" spans="1:7" ht="58.8" customHeight="1" outlineLevel="1" x14ac:dyDescent="0.25">
      <c r="A60" s="12" t="s">
        <v>89</v>
      </c>
      <c r="B60" s="20" t="s">
        <v>90</v>
      </c>
      <c r="C60" s="20"/>
      <c r="D60" s="20"/>
      <c r="E60" s="21">
        <v>6420847.8200000003</v>
      </c>
      <c r="F60" s="21">
        <v>0</v>
      </c>
      <c r="G60" s="25">
        <f t="shared" si="0"/>
        <v>0</v>
      </c>
    </row>
    <row r="61" spans="1:7" ht="82.2" customHeight="1" outlineLevel="2" x14ac:dyDescent="0.25">
      <c r="A61" s="14" t="s">
        <v>91</v>
      </c>
      <c r="B61" s="23" t="s">
        <v>92</v>
      </c>
      <c r="C61" s="23" t="s">
        <v>23</v>
      </c>
      <c r="D61" s="23" t="s">
        <v>55</v>
      </c>
      <c r="E61" s="24">
        <v>357283.82</v>
      </c>
      <c r="F61" s="24">
        <v>0</v>
      </c>
      <c r="G61" s="22">
        <f t="shared" si="0"/>
        <v>0</v>
      </c>
    </row>
    <row r="62" spans="1:7" ht="68.400000000000006" customHeight="1" outlineLevel="2" x14ac:dyDescent="0.25">
      <c r="A62" s="13" t="s">
        <v>93</v>
      </c>
      <c r="B62" s="23" t="s">
        <v>94</v>
      </c>
      <c r="C62" s="23" t="s">
        <v>7</v>
      </c>
      <c r="D62" s="23" t="s">
        <v>95</v>
      </c>
      <c r="E62" s="24">
        <v>1894738</v>
      </c>
      <c r="F62" s="24">
        <v>0</v>
      </c>
      <c r="G62" s="22">
        <f t="shared" si="0"/>
        <v>0</v>
      </c>
    </row>
    <row r="63" spans="1:7" ht="71.400000000000006" customHeight="1" outlineLevel="2" x14ac:dyDescent="0.25">
      <c r="A63" s="13" t="s">
        <v>93</v>
      </c>
      <c r="B63" s="23" t="s">
        <v>94</v>
      </c>
      <c r="C63" s="23" t="s">
        <v>23</v>
      </c>
      <c r="D63" s="23" t="s">
        <v>96</v>
      </c>
      <c r="E63" s="24">
        <v>1740526</v>
      </c>
      <c r="F63" s="24">
        <v>0</v>
      </c>
      <c r="G63" s="22">
        <f t="shared" si="0"/>
        <v>0</v>
      </c>
    </row>
    <row r="64" spans="1:7" ht="99" customHeight="1" outlineLevel="2" x14ac:dyDescent="0.25">
      <c r="A64" s="14" t="s">
        <v>97</v>
      </c>
      <c r="B64" s="23" t="s">
        <v>98</v>
      </c>
      <c r="C64" s="23" t="s">
        <v>23</v>
      </c>
      <c r="D64" s="23" t="s">
        <v>99</v>
      </c>
      <c r="E64" s="24">
        <v>2428300</v>
      </c>
      <c r="F64" s="24">
        <v>0</v>
      </c>
      <c r="G64" s="22">
        <f t="shared" si="0"/>
        <v>0</v>
      </c>
    </row>
    <row r="65" spans="1:7" ht="89.4" customHeight="1" outlineLevel="1" x14ac:dyDescent="0.25">
      <c r="A65" s="15" t="s">
        <v>100</v>
      </c>
      <c r="B65" s="20" t="s">
        <v>101</v>
      </c>
      <c r="C65" s="20"/>
      <c r="D65" s="20"/>
      <c r="E65" s="21">
        <v>28850690.579999998</v>
      </c>
      <c r="F65" s="21">
        <v>14532542.119999999</v>
      </c>
      <c r="G65" s="25">
        <f t="shared" si="0"/>
        <v>50.37</v>
      </c>
    </row>
    <row r="66" spans="1:7" ht="91.8" outlineLevel="2" x14ac:dyDescent="0.25">
      <c r="A66" s="14" t="s">
        <v>102</v>
      </c>
      <c r="B66" s="23" t="s">
        <v>103</v>
      </c>
      <c r="C66" s="23" t="s">
        <v>60</v>
      </c>
      <c r="D66" s="23" t="s">
        <v>95</v>
      </c>
      <c r="E66" s="24">
        <v>16927400</v>
      </c>
      <c r="F66" s="24">
        <v>8127043.6299999999</v>
      </c>
      <c r="G66" s="22">
        <f t="shared" si="0"/>
        <v>48.01</v>
      </c>
    </row>
    <row r="67" spans="1:7" ht="91.8" outlineLevel="2" x14ac:dyDescent="0.25">
      <c r="A67" s="14" t="s">
        <v>102</v>
      </c>
      <c r="B67" s="23" t="s">
        <v>103</v>
      </c>
      <c r="C67" s="23" t="s">
        <v>62</v>
      </c>
      <c r="D67" s="23" t="s">
        <v>95</v>
      </c>
      <c r="E67" s="24">
        <v>197200</v>
      </c>
      <c r="F67" s="24">
        <v>41840.199999999997</v>
      </c>
      <c r="G67" s="22">
        <f t="shared" si="0"/>
        <v>21.22</v>
      </c>
    </row>
    <row r="68" spans="1:7" ht="91.8" outlineLevel="2" x14ac:dyDescent="0.25">
      <c r="A68" s="14" t="s">
        <v>102</v>
      </c>
      <c r="B68" s="23" t="s">
        <v>103</v>
      </c>
      <c r="C68" s="23" t="s">
        <v>63</v>
      </c>
      <c r="D68" s="23" t="s">
        <v>95</v>
      </c>
      <c r="E68" s="24">
        <v>5112100</v>
      </c>
      <c r="F68" s="24">
        <v>2476744.08</v>
      </c>
      <c r="G68" s="22">
        <f t="shared" si="0"/>
        <v>48.45</v>
      </c>
    </row>
    <row r="69" spans="1:7" ht="91.8" outlineLevel="2" x14ac:dyDescent="0.25">
      <c r="A69" s="14" t="s">
        <v>102</v>
      </c>
      <c r="B69" s="23" t="s">
        <v>103</v>
      </c>
      <c r="C69" s="23" t="s">
        <v>7</v>
      </c>
      <c r="D69" s="23" t="s">
        <v>95</v>
      </c>
      <c r="E69" s="24">
        <v>2913200</v>
      </c>
      <c r="F69" s="24">
        <v>1363032.11</v>
      </c>
      <c r="G69" s="22">
        <f t="shared" si="0"/>
        <v>46.79</v>
      </c>
    </row>
    <row r="70" spans="1:7" ht="91.8" outlineLevel="2" x14ac:dyDescent="0.25">
      <c r="A70" s="14" t="s">
        <v>102</v>
      </c>
      <c r="B70" s="23" t="s">
        <v>103</v>
      </c>
      <c r="C70" s="23" t="s">
        <v>79</v>
      </c>
      <c r="D70" s="23" t="s">
        <v>95</v>
      </c>
      <c r="E70" s="24">
        <v>5000</v>
      </c>
      <c r="F70" s="24">
        <v>2118.56</v>
      </c>
      <c r="G70" s="22">
        <f t="shared" si="0"/>
        <v>42.37</v>
      </c>
    </row>
    <row r="71" spans="1:7" ht="102" outlineLevel="2" x14ac:dyDescent="0.25">
      <c r="A71" s="14" t="s">
        <v>104</v>
      </c>
      <c r="B71" s="23" t="s">
        <v>105</v>
      </c>
      <c r="C71" s="23" t="s">
        <v>7</v>
      </c>
      <c r="D71" s="23" t="s">
        <v>95</v>
      </c>
      <c r="E71" s="24">
        <v>771143.58</v>
      </c>
      <c r="F71" s="24">
        <v>499999.2</v>
      </c>
      <c r="G71" s="22">
        <f t="shared" si="0"/>
        <v>64.84</v>
      </c>
    </row>
    <row r="72" spans="1:7" ht="100.8" customHeight="1" outlineLevel="2" x14ac:dyDescent="0.25">
      <c r="A72" s="14" t="s">
        <v>106</v>
      </c>
      <c r="B72" s="23" t="s">
        <v>107</v>
      </c>
      <c r="C72" s="23" t="s">
        <v>7</v>
      </c>
      <c r="D72" s="23" t="s">
        <v>108</v>
      </c>
      <c r="E72" s="24">
        <v>948200</v>
      </c>
      <c r="F72" s="24">
        <v>506124.75</v>
      </c>
      <c r="G72" s="22">
        <f t="shared" si="0"/>
        <v>53.38</v>
      </c>
    </row>
    <row r="73" spans="1:7" ht="100.8" customHeight="1" outlineLevel="2" x14ac:dyDescent="0.25">
      <c r="A73" s="14" t="s">
        <v>109</v>
      </c>
      <c r="B73" s="23" t="s">
        <v>110</v>
      </c>
      <c r="C73" s="23" t="s">
        <v>7</v>
      </c>
      <c r="D73" s="23" t="s">
        <v>95</v>
      </c>
      <c r="E73" s="24">
        <v>1733600</v>
      </c>
      <c r="F73" s="24">
        <v>1384692.59</v>
      </c>
      <c r="G73" s="22">
        <f t="shared" si="0"/>
        <v>79.87</v>
      </c>
    </row>
    <row r="74" spans="1:7" ht="117" customHeight="1" outlineLevel="2" x14ac:dyDescent="0.25">
      <c r="A74" s="14" t="s">
        <v>111</v>
      </c>
      <c r="B74" s="23" t="s">
        <v>112</v>
      </c>
      <c r="C74" s="23" t="s">
        <v>7</v>
      </c>
      <c r="D74" s="23" t="s">
        <v>95</v>
      </c>
      <c r="E74" s="24">
        <v>41800</v>
      </c>
      <c r="F74" s="24">
        <v>0</v>
      </c>
      <c r="G74" s="22">
        <f t="shared" si="0"/>
        <v>0</v>
      </c>
    </row>
    <row r="75" spans="1:7" ht="122.4" outlineLevel="2" x14ac:dyDescent="0.25">
      <c r="A75" s="14" t="s">
        <v>113</v>
      </c>
      <c r="B75" s="23" t="s">
        <v>114</v>
      </c>
      <c r="C75" s="23" t="s">
        <v>7</v>
      </c>
      <c r="D75" s="23" t="s">
        <v>95</v>
      </c>
      <c r="E75" s="24">
        <v>120100</v>
      </c>
      <c r="F75" s="24">
        <v>50000</v>
      </c>
      <c r="G75" s="22">
        <f t="shared" si="0"/>
        <v>41.63</v>
      </c>
    </row>
    <row r="76" spans="1:7" ht="112.2" outlineLevel="2" x14ac:dyDescent="0.25">
      <c r="A76" s="14" t="s">
        <v>115</v>
      </c>
      <c r="B76" s="23" t="s">
        <v>116</v>
      </c>
      <c r="C76" s="23" t="s">
        <v>7</v>
      </c>
      <c r="D76" s="23" t="s">
        <v>95</v>
      </c>
      <c r="E76" s="24">
        <v>80947</v>
      </c>
      <c r="F76" s="24">
        <v>80947</v>
      </c>
      <c r="G76" s="22">
        <f t="shared" ref="G76:G139" si="1">ROUND(F76/E76*100,2)</f>
        <v>100</v>
      </c>
    </row>
    <row r="77" spans="1:7" ht="38.4" customHeight="1" x14ac:dyDescent="0.25">
      <c r="A77" s="12" t="s">
        <v>117</v>
      </c>
      <c r="B77" s="20" t="s">
        <v>118</v>
      </c>
      <c r="C77" s="20"/>
      <c r="D77" s="20"/>
      <c r="E77" s="21">
        <v>31369631.219999999</v>
      </c>
      <c r="F77" s="21">
        <v>12059918.539999999</v>
      </c>
      <c r="G77" s="25">
        <f t="shared" si="1"/>
        <v>38.44</v>
      </c>
    </row>
    <row r="78" spans="1:7" ht="45.6" customHeight="1" outlineLevel="1" x14ac:dyDescent="0.25">
      <c r="A78" s="12" t="s">
        <v>119</v>
      </c>
      <c r="B78" s="20" t="s">
        <v>120</v>
      </c>
      <c r="C78" s="20"/>
      <c r="D78" s="20"/>
      <c r="E78" s="21">
        <v>6522000</v>
      </c>
      <c r="F78" s="21">
        <v>0</v>
      </c>
      <c r="G78" s="25">
        <f t="shared" si="1"/>
        <v>0</v>
      </c>
    </row>
    <row r="79" spans="1:7" ht="55.8" customHeight="1" outlineLevel="2" x14ac:dyDescent="0.25">
      <c r="A79" s="13" t="s">
        <v>121</v>
      </c>
      <c r="B79" s="23" t="s">
        <v>122</v>
      </c>
      <c r="C79" s="23" t="s">
        <v>123</v>
      </c>
      <c r="D79" s="23" t="s">
        <v>124</v>
      </c>
      <c r="E79" s="24">
        <v>6522000</v>
      </c>
      <c r="F79" s="24">
        <v>0</v>
      </c>
      <c r="G79" s="22">
        <f t="shared" si="1"/>
        <v>0</v>
      </c>
    </row>
    <row r="80" spans="1:7" ht="60" customHeight="1" outlineLevel="1" x14ac:dyDescent="0.25">
      <c r="A80" s="12" t="s">
        <v>125</v>
      </c>
      <c r="B80" s="20" t="s">
        <v>126</v>
      </c>
      <c r="C80" s="20"/>
      <c r="D80" s="20"/>
      <c r="E80" s="21">
        <v>24847631.219999999</v>
      </c>
      <c r="F80" s="21">
        <v>12059918.539999999</v>
      </c>
      <c r="G80" s="25">
        <f t="shared" si="1"/>
        <v>48.54</v>
      </c>
    </row>
    <row r="81" spans="1:7" ht="82.2" customHeight="1" outlineLevel="2" x14ac:dyDescent="0.25">
      <c r="A81" s="14" t="s">
        <v>127</v>
      </c>
      <c r="B81" s="23" t="s">
        <v>128</v>
      </c>
      <c r="C81" s="23" t="s">
        <v>129</v>
      </c>
      <c r="D81" s="23" t="s">
        <v>130</v>
      </c>
      <c r="E81" s="24">
        <v>17838526.739999998</v>
      </c>
      <c r="F81" s="24">
        <v>9175957.25</v>
      </c>
      <c r="G81" s="22">
        <f t="shared" si="1"/>
        <v>51.44</v>
      </c>
    </row>
    <row r="82" spans="1:7" ht="82.2" customHeight="1" outlineLevel="2" x14ac:dyDescent="0.25">
      <c r="A82" s="14" t="s">
        <v>127</v>
      </c>
      <c r="B82" s="23" t="s">
        <v>128</v>
      </c>
      <c r="C82" s="23" t="s">
        <v>131</v>
      </c>
      <c r="D82" s="23" t="s">
        <v>130</v>
      </c>
      <c r="E82" s="24">
        <v>130700</v>
      </c>
      <c r="F82" s="24">
        <v>0</v>
      </c>
      <c r="G82" s="22">
        <f t="shared" si="1"/>
        <v>0</v>
      </c>
    </row>
    <row r="83" spans="1:7" ht="88.2" customHeight="1" outlineLevel="2" x14ac:dyDescent="0.25">
      <c r="A83" s="14" t="s">
        <v>127</v>
      </c>
      <c r="B83" s="23" t="s">
        <v>128</v>
      </c>
      <c r="C83" s="23" t="s">
        <v>132</v>
      </c>
      <c r="D83" s="23" t="s">
        <v>130</v>
      </c>
      <c r="E83" s="24">
        <v>5387204.4800000004</v>
      </c>
      <c r="F83" s="24">
        <v>2447763.29</v>
      </c>
      <c r="G83" s="22">
        <f t="shared" si="1"/>
        <v>45.44</v>
      </c>
    </row>
    <row r="84" spans="1:7" ht="79.2" customHeight="1" outlineLevel="2" x14ac:dyDescent="0.25">
      <c r="A84" s="14" t="s">
        <v>127</v>
      </c>
      <c r="B84" s="23" t="s">
        <v>128</v>
      </c>
      <c r="C84" s="23" t="s">
        <v>7</v>
      </c>
      <c r="D84" s="23" t="s">
        <v>130</v>
      </c>
      <c r="E84" s="24">
        <v>1491200</v>
      </c>
      <c r="F84" s="24">
        <v>436198</v>
      </c>
      <c r="G84" s="22">
        <f t="shared" si="1"/>
        <v>29.25</v>
      </c>
    </row>
    <row r="85" spans="1:7" ht="28.2" customHeight="1" x14ac:dyDescent="0.25">
      <c r="A85" s="12" t="s">
        <v>133</v>
      </c>
      <c r="B85" s="20" t="s">
        <v>134</v>
      </c>
      <c r="C85" s="20"/>
      <c r="D85" s="20"/>
      <c r="E85" s="21">
        <v>525700199.81</v>
      </c>
      <c r="F85" s="21">
        <v>264075799.90000001</v>
      </c>
      <c r="G85" s="25">
        <f t="shared" si="1"/>
        <v>50.23</v>
      </c>
    </row>
    <row r="86" spans="1:7" ht="40.799999999999997" outlineLevel="1" x14ac:dyDescent="0.25">
      <c r="A86" s="12" t="s">
        <v>135</v>
      </c>
      <c r="B86" s="20" t="s">
        <v>136</v>
      </c>
      <c r="C86" s="20"/>
      <c r="D86" s="20"/>
      <c r="E86" s="21">
        <v>104945619.48</v>
      </c>
      <c r="F86" s="21">
        <v>51136855.18</v>
      </c>
      <c r="G86" s="25">
        <f t="shared" si="1"/>
        <v>48.73</v>
      </c>
    </row>
    <row r="87" spans="1:7" ht="69.599999999999994" customHeight="1" outlineLevel="2" x14ac:dyDescent="0.25">
      <c r="A87" s="14" t="s">
        <v>137</v>
      </c>
      <c r="B87" s="23" t="s">
        <v>138</v>
      </c>
      <c r="C87" s="23" t="s">
        <v>19</v>
      </c>
      <c r="D87" s="23" t="s">
        <v>139</v>
      </c>
      <c r="E87" s="24">
        <v>103346900</v>
      </c>
      <c r="F87" s="24">
        <v>50236250</v>
      </c>
      <c r="G87" s="22">
        <f t="shared" si="1"/>
        <v>48.61</v>
      </c>
    </row>
    <row r="88" spans="1:7" ht="63" customHeight="1" outlineLevel="2" x14ac:dyDescent="0.25">
      <c r="A88" s="13" t="s">
        <v>140</v>
      </c>
      <c r="B88" s="23" t="s">
        <v>141</v>
      </c>
      <c r="C88" s="23" t="s">
        <v>23</v>
      </c>
      <c r="D88" s="23" t="s">
        <v>139</v>
      </c>
      <c r="E88" s="24">
        <v>250816.48</v>
      </c>
      <c r="F88" s="24">
        <v>153683.18</v>
      </c>
      <c r="G88" s="22">
        <f t="shared" si="1"/>
        <v>61.27</v>
      </c>
    </row>
    <row r="89" spans="1:7" ht="61.8" customHeight="1" outlineLevel="2" x14ac:dyDescent="0.25">
      <c r="A89" s="13" t="s">
        <v>142</v>
      </c>
      <c r="B89" s="23" t="s">
        <v>143</v>
      </c>
      <c r="C89" s="23" t="s">
        <v>19</v>
      </c>
      <c r="D89" s="23" t="s">
        <v>139</v>
      </c>
      <c r="E89" s="24">
        <v>1201000</v>
      </c>
      <c r="F89" s="24">
        <v>600019</v>
      </c>
      <c r="G89" s="22">
        <f t="shared" si="1"/>
        <v>49.96</v>
      </c>
    </row>
    <row r="90" spans="1:7" ht="75" customHeight="1" outlineLevel="2" x14ac:dyDescent="0.25">
      <c r="A90" s="13" t="s">
        <v>144</v>
      </c>
      <c r="B90" s="23" t="s">
        <v>145</v>
      </c>
      <c r="C90" s="23" t="s">
        <v>19</v>
      </c>
      <c r="D90" s="23" t="s">
        <v>139</v>
      </c>
      <c r="E90" s="24">
        <v>57778</v>
      </c>
      <c r="F90" s="24">
        <v>57778</v>
      </c>
      <c r="G90" s="22">
        <f t="shared" si="1"/>
        <v>100</v>
      </c>
    </row>
    <row r="91" spans="1:7" ht="61.8" customHeight="1" outlineLevel="2" x14ac:dyDescent="0.25">
      <c r="A91" s="13" t="s">
        <v>146</v>
      </c>
      <c r="B91" s="23" t="s">
        <v>147</v>
      </c>
      <c r="C91" s="23" t="s">
        <v>19</v>
      </c>
      <c r="D91" s="23" t="s">
        <v>139</v>
      </c>
      <c r="E91" s="24">
        <v>89125</v>
      </c>
      <c r="F91" s="24">
        <v>89125</v>
      </c>
      <c r="G91" s="22">
        <f t="shared" si="1"/>
        <v>100</v>
      </c>
    </row>
    <row r="92" spans="1:7" ht="38.4" customHeight="1" outlineLevel="1" x14ac:dyDescent="0.25">
      <c r="A92" s="12" t="s">
        <v>148</v>
      </c>
      <c r="B92" s="20" t="s">
        <v>149</v>
      </c>
      <c r="C92" s="20"/>
      <c r="D92" s="20"/>
      <c r="E92" s="21">
        <v>193544811</v>
      </c>
      <c r="F92" s="21">
        <v>94565511</v>
      </c>
      <c r="G92" s="25">
        <f t="shared" si="1"/>
        <v>48.86</v>
      </c>
    </row>
    <row r="93" spans="1:7" ht="61.2" outlineLevel="2" x14ac:dyDescent="0.25">
      <c r="A93" s="13" t="s">
        <v>150</v>
      </c>
      <c r="B93" s="23" t="s">
        <v>151</v>
      </c>
      <c r="C93" s="23" t="s">
        <v>19</v>
      </c>
      <c r="D93" s="23" t="s">
        <v>139</v>
      </c>
      <c r="E93" s="24">
        <v>185778400</v>
      </c>
      <c r="F93" s="24">
        <v>90975500</v>
      </c>
      <c r="G93" s="22">
        <f t="shared" si="1"/>
        <v>48.97</v>
      </c>
    </row>
    <row r="94" spans="1:7" ht="51.6" customHeight="1" outlineLevel="2" x14ac:dyDescent="0.25">
      <c r="A94" s="13" t="s">
        <v>152</v>
      </c>
      <c r="B94" s="23" t="s">
        <v>153</v>
      </c>
      <c r="C94" s="23" t="s">
        <v>19</v>
      </c>
      <c r="D94" s="23" t="s">
        <v>139</v>
      </c>
      <c r="E94" s="24">
        <v>212700</v>
      </c>
      <c r="F94" s="24">
        <v>0</v>
      </c>
      <c r="G94" s="22">
        <f t="shared" si="1"/>
        <v>0</v>
      </c>
    </row>
    <row r="95" spans="1:7" ht="61.2" customHeight="1" outlineLevel="2" x14ac:dyDescent="0.25">
      <c r="A95" s="13" t="s">
        <v>154</v>
      </c>
      <c r="B95" s="23" t="s">
        <v>155</v>
      </c>
      <c r="C95" s="23" t="s">
        <v>19</v>
      </c>
      <c r="D95" s="23" t="s">
        <v>139</v>
      </c>
      <c r="E95" s="24">
        <v>52700</v>
      </c>
      <c r="F95" s="24">
        <v>0</v>
      </c>
      <c r="G95" s="22">
        <f t="shared" si="1"/>
        <v>0</v>
      </c>
    </row>
    <row r="96" spans="1:7" ht="109.8" customHeight="1" outlineLevel="2" x14ac:dyDescent="0.25">
      <c r="A96" s="14" t="s">
        <v>156</v>
      </c>
      <c r="B96" s="23" t="s">
        <v>157</v>
      </c>
      <c r="C96" s="23" t="s">
        <v>19</v>
      </c>
      <c r="D96" s="23" t="s">
        <v>139</v>
      </c>
      <c r="E96" s="24">
        <v>101011</v>
      </c>
      <c r="F96" s="24">
        <v>101011</v>
      </c>
      <c r="G96" s="22">
        <f t="shared" si="1"/>
        <v>100</v>
      </c>
    </row>
    <row r="97" spans="1:7" ht="76.2" customHeight="1" outlineLevel="2" x14ac:dyDescent="0.25">
      <c r="A97" s="14" t="s">
        <v>158</v>
      </c>
      <c r="B97" s="23" t="s">
        <v>159</v>
      </c>
      <c r="C97" s="23" t="s">
        <v>23</v>
      </c>
      <c r="D97" s="23" t="s">
        <v>139</v>
      </c>
      <c r="E97" s="24">
        <v>3700000</v>
      </c>
      <c r="F97" s="24">
        <v>0</v>
      </c>
      <c r="G97" s="22">
        <f t="shared" si="1"/>
        <v>0</v>
      </c>
    </row>
    <row r="98" spans="1:7" ht="66" customHeight="1" outlineLevel="2" x14ac:dyDescent="0.25">
      <c r="A98" s="13" t="s">
        <v>160</v>
      </c>
      <c r="B98" s="23" t="s">
        <v>161</v>
      </c>
      <c r="C98" s="23" t="s">
        <v>23</v>
      </c>
      <c r="D98" s="23" t="s">
        <v>139</v>
      </c>
      <c r="E98" s="24">
        <v>3700000</v>
      </c>
      <c r="F98" s="24">
        <v>3489000</v>
      </c>
      <c r="G98" s="22">
        <f t="shared" si="1"/>
        <v>94.3</v>
      </c>
    </row>
    <row r="99" spans="1:7" ht="49.8" customHeight="1" outlineLevel="1" x14ac:dyDescent="0.25">
      <c r="A99" s="12" t="s">
        <v>162</v>
      </c>
      <c r="B99" s="20" t="s">
        <v>163</v>
      </c>
      <c r="C99" s="20"/>
      <c r="D99" s="20"/>
      <c r="E99" s="21">
        <v>14555485.800000001</v>
      </c>
      <c r="F99" s="21">
        <v>5899811.6900000004</v>
      </c>
      <c r="G99" s="25">
        <f t="shared" si="1"/>
        <v>40.53</v>
      </c>
    </row>
    <row r="100" spans="1:7" ht="61.8" customHeight="1" outlineLevel="2" x14ac:dyDescent="0.25">
      <c r="A100" s="13" t="s">
        <v>164</v>
      </c>
      <c r="B100" s="23" t="s">
        <v>165</v>
      </c>
      <c r="C100" s="23" t="s">
        <v>7</v>
      </c>
      <c r="D100" s="23" t="s">
        <v>139</v>
      </c>
      <c r="E100" s="24">
        <v>80500</v>
      </c>
      <c r="F100" s="24">
        <v>2000</v>
      </c>
      <c r="G100" s="22">
        <f t="shared" si="1"/>
        <v>2.48</v>
      </c>
    </row>
    <row r="101" spans="1:7" ht="58.2" customHeight="1" outlineLevel="2" x14ac:dyDescent="0.25">
      <c r="A101" s="13" t="s">
        <v>164</v>
      </c>
      <c r="B101" s="23" t="s">
        <v>165</v>
      </c>
      <c r="C101" s="23" t="s">
        <v>19</v>
      </c>
      <c r="D101" s="23" t="s">
        <v>139</v>
      </c>
      <c r="E101" s="24">
        <v>13637085.800000001</v>
      </c>
      <c r="F101" s="24">
        <v>5060000</v>
      </c>
      <c r="G101" s="22">
        <f t="shared" si="1"/>
        <v>37.1</v>
      </c>
    </row>
    <row r="102" spans="1:7" ht="60" customHeight="1" outlineLevel="2" x14ac:dyDescent="0.25">
      <c r="A102" s="13" t="s">
        <v>164</v>
      </c>
      <c r="B102" s="23" t="s">
        <v>165</v>
      </c>
      <c r="C102" s="23" t="s">
        <v>23</v>
      </c>
      <c r="D102" s="23" t="s">
        <v>139</v>
      </c>
      <c r="E102" s="24">
        <v>837900</v>
      </c>
      <c r="F102" s="24">
        <v>837811.69</v>
      </c>
      <c r="G102" s="22">
        <f t="shared" si="1"/>
        <v>99.99</v>
      </c>
    </row>
    <row r="103" spans="1:7" ht="46.8" customHeight="1" outlineLevel="1" x14ac:dyDescent="0.25">
      <c r="A103" s="12" t="s">
        <v>166</v>
      </c>
      <c r="B103" s="20" t="s">
        <v>167</v>
      </c>
      <c r="C103" s="20"/>
      <c r="D103" s="20"/>
      <c r="E103" s="21">
        <v>83790262.769999996</v>
      </c>
      <c r="F103" s="21">
        <v>51014658.939999998</v>
      </c>
      <c r="G103" s="25">
        <f t="shared" si="1"/>
        <v>60.88</v>
      </c>
    </row>
    <row r="104" spans="1:7" ht="67.2" customHeight="1" outlineLevel="2" x14ac:dyDescent="0.25">
      <c r="A104" s="13" t="s">
        <v>168</v>
      </c>
      <c r="B104" s="23" t="s">
        <v>169</v>
      </c>
      <c r="C104" s="23" t="s">
        <v>19</v>
      </c>
      <c r="D104" s="23" t="s">
        <v>170</v>
      </c>
      <c r="E104" s="24">
        <v>83077362.769999996</v>
      </c>
      <c r="F104" s="24">
        <v>50552146</v>
      </c>
      <c r="G104" s="22">
        <f t="shared" si="1"/>
        <v>60.85</v>
      </c>
    </row>
    <row r="105" spans="1:7" ht="58.8" customHeight="1" outlineLevel="2" x14ac:dyDescent="0.25">
      <c r="A105" s="13" t="s">
        <v>171</v>
      </c>
      <c r="B105" s="23" t="s">
        <v>172</v>
      </c>
      <c r="C105" s="23" t="s">
        <v>19</v>
      </c>
      <c r="D105" s="23" t="s">
        <v>170</v>
      </c>
      <c r="E105" s="24">
        <v>89300</v>
      </c>
      <c r="F105" s="24">
        <v>0</v>
      </c>
      <c r="G105" s="22">
        <f t="shared" si="1"/>
        <v>0</v>
      </c>
    </row>
    <row r="106" spans="1:7" ht="63" customHeight="1" outlineLevel="2" x14ac:dyDescent="0.25">
      <c r="A106" s="13" t="s">
        <v>173</v>
      </c>
      <c r="B106" s="23" t="s">
        <v>174</v>
      </c>
      <c r="C106" s="23" t="s">
        <v>23</v>
      </c>
      <c r="D106" s="23" t="s">
        <v>170</v>
      </c>
      <c r="E106" s="24">
        <v>578600</v>
      </c>
      <c r="F106" s="24">
        <v>462512.94</v>
      </c>
      <c r="G106" s="22">
        <f t="shared" si="1"/>
        <v>79.94</v>
      </c>
    </row>
    <row r="107" spans="1:7" ht="58.2" customHeight="1" outlineLevel="2" x14ac:dyDescent="0.25">
      <c r="A107" s="13" t="s">
        <v>175</v>
      </c>
      <c r="B107" s="23" t="s">
        <v>176</v>
      </c>
      <c r="C107" s="23" t="s">
        <v>177</v>
      </c>
      <c r="D107" s="23" t="s">
        <v>178</v>
      </c>
      <c r="E107" s="24">
        <v>45000</v>
      </c>
      <c r="F107" s="24">
        <v>0</v>
      </c>
      <c r="G107" s="22">
        <f t="shared" si="1"/>
        <v>0</v>
      </c>
    </row>
    <row r="108" spans="1:7" ht="51" customHeight="1" outlineLevel="1" x14ac:dyDescent="0.25">
      <c r="A108" s="12" t="s">
        <v>179</v>
      </c>
      <c r="B108" s="20" t="s">
        <v>180</v>
      </c>
      <c r="C108" s="20"/>
      <c r="D108" s="20"/>
      <c r="E108" s="21">
        <v>128864020.76000001</v>
      </c>
      <c r="F108" s="21">
        <v>61458963.090000004</v>
      </c>
      <c r="G108" s="25">
        <f t="shared" si="1"/>
        <v>47.69</v>
      </c>
    </row>
    <row r="109" spans="1:7" ht="60" customHeight="1" outlineLevel="2" x14ac:dyDescent="0.25">
      <c r="A109" s="13" t="s">
        <v>181</v>
      </c>
      <c r="B109" s="23" t="s">
        <v>182</v>
      </c>
      <c r="C109" s="23" t="s">
        <v>60</v>
      </c>
      <c r="D109" s="23" t="s">
        <v>183</v>
      </c>
      <c r="E109" s="24">
        <v>12774000</v>
      </c>
      <c r="F109" s="24">
        <v>6105423.79</v>
      </c>
      <c r="G109" s="22">
        <f t="shared" si="1"/>
        <v>47.8</v>
      </c>
    </row>
    <row r="110" spans="1:7" ht="64.8" customHeight="1" outlineLevel="2" x14ac:dyDescent="0.25">
      <c r="A110" s="13" t="s">
        <v>181</v>
      </c>
      <c r="B110" s="23" t="s">
        <v>182</v>
      </c>
      <c r="C110" s="23" t="s">
        <v>62</v>
      </c>
      <c r="D110" s="23" t="s">
        <v>183</v>
      </c>
      <c r="E110" s="24">
        <v>100000</v>
      </c>
      <c r="F110" s="24">
        <v>39939</v>
      </c>
      <c r="G110" s="22">
        <f t="shared" si="1"/>
        <v>39.94</v>
      </c>
    </row>
    <row r="111" spans="1:7" ht="58.2" customHeight="1" outlineLevel="2" x14ac:dyDescent="0.25">
      <c r="A111" s="13" t="s">
        <v>181</v>
      </c>
      <c r="B111" s="23" t="s">
        <v>182</v>
      </c>
      <c r="C111" s="23" t="s">
        <v>63</v>
      </c>
      <c r="D111" s="23" t="s">
        <v>183</v>
      </c>
      <c r="E111" s="24">
        <v>3857700</v>
      </c>
      <c r="F111" s="24">
        <v>1500476.62</v>
      </c>
      <c r="G111" s="22">
        <f t="shared" si="1"/>
        <v>38.9</v>
      </c>
    </row>
    <row r="112" spans="1:7" ht="60" customHeight="1" outlineLevel="2" x14ac:dyDescent="0.25">
      <c r="A112" s="13" t="s">
        <v>181</v>
      </c>
      <c r="B112" s="23" t="s">
        <v>182</v>
      </c>
      <c r="C112" s="23" t="s">
        <v>7</v>
      </c>
      <c r="D112" s="23" t="s">
        <v>183</v>
      </c>
      <c r="E112" s="24">
        <v>812100</v>
      </c>
      <c r="F112" s="24">
        <v>400760.98</v>
      </c>
      <c r="G112" s="22">
        <f t="shared" si="1"/>
        <v>49.35</v>
      </c>
    </row>
    <row r="113" spans="1:7" ht="61.2" customHeight="1" outlineLevel="2" x14ac:dyDescent="0.25">
      <c r="A113" s="13" t="s">
        <v>184</v>
      </c>
      <c r="B113" s="23" t="s">
        <v>185</v>
      </c>
      <c r="C113" s="23" t="s">
        <v>60</v>
      </c>
      <c r="D113" s="23" t="s">
        <v>183</v>
      </c>
      <c r="E113" s="24">
        <v>17398300</v>
      </c>
      <c r="F113" s="24">
        <v>8073704.3600000003</v>
      </c>
      <c r="G113" s="22">
        <f t="shared" si="1"/>
        <v>46.41</v>
      </c>
    </row>
    <row r="114" spans="1:7" ht="63" customHeight="1" outlineLevel="2" x14ac:dyDescent="0.25">
      <c r="A114" s="13" t="s">
        <v>184</v>
      </c>
      <c r="B114" s="23" t="s">
        <v>185</v>
      </c>
      <c r="C114" s="23" t="s">
        <v>62</v>
      </c>
      <c r="D114" s="23" t="s">
        <v>183</v>
      </c>
      <c r="E114" s="24">
        <v>14700</v>
      </c>
      <c r="F114" s="24">
        <v>0</v>
      </c>
      <c r="G114" s="22">
        <f t="shared" si="1"/>
        <v>0</v>
      </c>
    </row>
    <row r="115" spans="1:7" ht="61.2" customHeight="1" outlineLevel="2" x14ac:dyDescent="0.25">
      <c r="A115" s="13" t="s">
        <v>184</v>
      </c>
      <c r="B115" s="23" t="s">
        <v>185</v>
      </c>
      <c r="C115" s="23" t="s">
        <v>63</v>
      </c>
      <c r="D115" s="23" t="s">
        <v>183</v>
      </c>
      <c r="E115" s="24">
        <v>5254200</v>
      </c>
      <c r="F115" s="24">
        <v>2209100.44</v>
      </c>
      <c r="G115" s="22">
        <f t="shared" si="1"/>
        <v>42.04</v>
      </c>
    </row>
    <row r="116" spans="1:7" ht="57" customHeight="1" outlineLevel="2" x14ac:dyDescent="0.25">
      <c r="A116" s="13" t="s">
        <v>184</v>
      </c>
      <c r="B116" s="23" t="s">
        <v>185</v>
      </c>
      <c r="C116" s="23" t="s">
        <v>7</v>
      </c>
      <c r="D116" s="23" t="s">
        <v>183</v>
      </c>
      <c r="E116" s="24">
        <v>1422700</v>
      </c>
      <c r="F116" s="24">
        <v>700781.91</v>
      </c>
      <c r="G116" s="22">
        <f t="shared" si="1"/>
        <v>49.26</v>
      </c>
    </row>
    <row r="117" spans="1:7" ht="64.8" customHeight="1" outlineLevel="2" x14ac:dyDescent="0.25">
      <c r="A117" s="13" t="s">
        <v>186</v>
      </c>
      <c r="B117" s="23" t="s">
        <v>187</v>
      </c>
      <c r="C117" s="23" t="s">
        <v>60</v>
      </c>
      <c r="D117" s="23" t="s">
        <v>183</v>
      </c>
      <c r="E117" s="24">
        <v>61710654.399999999</v>
      </c>
      <c r="F117" s="24">
        <v>31008308.890000001</v>
      </c>
      <c r="G117" s="22">
        <f t="shared" si="1"/>
        <v>50.25</v>
      </c>
    </row>
    <row r="118" spans="1:7" ht="67.2" customHeight="1" outlineLevel="2" x14ac:dyDescent="0.25">
      <c r="A118" s="13" t="s">
        <v>186</v>
      </c>
      <c r="B118" s="23" t="s">
        <v>187</v>
      </c>
      <c r="C118" s="23" t="s">
        <v>62</v>
      </c>
      <c r="D118" s="23" t="s">
        <v>183</v>
      </c>
      <c r="E118" s="24">
        <v>34500</v>
      </c>
      <c r="F118" s="24">
        <v>0</v>
      </c>
      <c r="G118" s="22">
        <f t="shared" si="1"/>
        <v>0</v>
      </c>
    </row>
    <row r="119" spans="1:7" ht="66" customHeight="1" outlineLevel="2" x14ac:dyDescent="0.25">
      <c r="A119" s="13" t="s">
        <v>186</v>
      </c>
      <c r="B119" s="23" t="s">
        <v>187</v>
      </c>
      <c r="C119" s="23" t="s">
        <v>63</v>
      </c>
      <c r="D119" s="23" t="s">
        <v>183</v>
      </c>
      <c r="E119" s="24">
        <v>18637082.829999998</v>
      </c>
      <c r="F119" s="24">
        <v>8277017.5099999998</v>
      </c>
      <c r="G119" s="22">
        <f t="shared" si="1"/>
        <v>44.41</v>
      </c>
    </row>
    <row r="120" spans="1:7" ht="58.8" customHeight="1" outlineLevel="2" x14ac:dyDescent="0.25">
      <c r="A120" s="13" t="s">
        <v>186</v>
      </c>
      <c r="B120" s="23" t="s">
        <v>187</v>
      </c>
      <c r="C120" s="23" t="s">
        <v>7</v>
      </c>
      <c r="D120" s="23" t="s">
        <v>183</v>
      </c>
      <c r="E120" s="24">
        <v>3976205.2</v>
      </c>
      <c r="F120" s="24">
        <v>1846054.01</v>
      </c>
      <c r="G120" s="22">
        <f t="shared" si="1"/>
        <v>46.43</v>
      </c>
    </row>
    <row r="121" spans="1:7" ht="55.2" customHeight="1" outlineLevel="2" x14ac:dyDescent="0.25">
      <c r="A121" s="13" t="s">
        <v>186</v>
      </c>
      <c r="B121" s="23" t="s">
        <v>187</v>
      </c>
      <c r="C121" s="23" t="s">
        <v>79</v>
      </c>
      <c r="D121" s="23" t="s">
        <v>183</v>
      </c>
      <c r="E121" s="24">
        <v>2871878.33</v>
      </c>
      <c r="F121" s="24">
        <v>1297395.58</v>
      </c>
      <c r="G121" s="22">
        <f t="shared" si="1"/>
        <v>45.18</v>
      </c>
    </row>
    <row r="122" spans="1:7" ht="36.6" customHeight="1" x14ac:dyDescent="0.25">
      <c r="A122" s="12" t="s">
        <v>188</v>
      </c>
      <c r="B122" s="20" t="s">
        <v>189</v>
      </c>
      <c r="C122" s="20"/>
      <c r="D122" s="20"/>
      <c r="E122" s="21">
        <v>29874670.329999998</v>
      </c>
      <c r="F122" s="21">
        <v>13323370.09</v>
      </c>
      <c r="G122" s="25">
        <f t="shared" si="1"/>
        <v>44.6</v>
      </c>
    </row>
    <row r="123" spans="1:7" ht="49.8" customHeight="1" outlineLevel="1" x14ac:dyDescent="0.25">
      <c r="A123" s="12" t="s">
        <v>190</v>
      </c>
      <c r="B123" s="20" t="s">
        <v>191</v>
      </c>
      <c r="C123" s="20"/>
      <c r="D123" s="20"/>
      <c r="E123" s="21">
        <v>25919882.489999998</v>
      </c>
      <c r="F123" s="21">
        <v>9368582.25</v>
      </c>
      <c r="G123" s="25">
        <f t="shared" si="1"/>
        <v>36.14</v>
      </c>
    </row>
    <row r="124" spans="1:7" ht="87.6" customHeight="1" outlineLevel="2" x14ac:dyDescent="0.25">
      <c r="A124" s="14" t="s">
        <v>192</v>
      </c>
      <c r="B124" s="23" t="s">
        <v>193</v>
      </c>
      <c r="C124" s="23" t="s">
        <v>60</v>
      </c>
      <c r="D124" s="23" t="s">
        <v>194</v>
      </c>
      <c r="E124" s="24">
        <v>142396.31</v>
      </c>
      <c r="F124" s="24">
        <v>30240</v>
      </c>
      <c r="G124" s="22">
        <f t="shared" si="1"/>
        <v>21.24</v>
      </c>
    </row>
    <row r="125" spans="1:7" ht="91.8" customHeight="1" outlineLevel="2" x14ac:dyDescent="0.25">
      <c r="A125" s="14" t="s">
        <v>192</v>
      </c>
      <c r="B125" s="23" t="s">
        <v>193</v>
      </c>
      <c r="C125" s="23" t="s">
        <v>63</v>
      </c>
      <c r="D125" s="23" t="s">
        <v>194</v>
      </c>
      <c r="E125" s="24">
        <v>43003.69</v>
      </c>
      <c r="F125" s="24">
        <v>9132.48</v>
      </c>
      <c r="G125" s="22">
        <f t="shared" si="1"/>
        <v>21.24</v>
      </c>
    </row>
    <row r="126" spans="1:7" ht="89.4" customHeight="1" outlineLevel="2" x14ac:dyDescent="0.25">
      <c r="A126" s="14" t="s">
        <v>192</v>
      </c>
      <c r="B126" s="23" t="s">
        <v>193</v>
      </c>
      <c r="C126" s="23" t="s">
        <v>129</v>
      </c>
      <c r="D126" s="23" t="s">
        <v>194</v>
      </c>
      <c r="E126" s="24">
        <v>94930.880000000005</v>
      </c>
      <c r="F126" s="24">
        <v>40320</v>
      </c>
      <c r="G126" s="22">
        <f t="shared" si="1"/>
        <v>42.47</v>
      </c>
    </row>
    <row r="127" spans="1:7" ht="89.4" customHeight="1" outlineLevel="2" x14ac:dyDescent="0.25">
      <c r="A127" s="14" t="s">
        <v>192</v>
      </c>
      <c r="B127" s="23" t="s">
        <v>193</v>
      </c>
      <c r="C127" s="23" t="s">
        <v>132</v>
      </c>
      <c r="D127" s="23" t="s">
        <v>194</v>
      </c>
      <c r="E127" s="24">
        <v>28669.119999999999</v>
      </c>
      <c r="F127" s="24">
        <v>6088.32</v>
      </c>
      <c r="G127" s="22">
        <f t="shared" si="1"/>
        <v>21.24</v>
      </c>
    </row>
    <row r="128" spans="1:7" ht="88.8" customHeight="1" outlineLevel="2" x14ac:dyDescent="0.25">
      <c r="A128" s="14" t="s">
        <v>192</v>
      </c>
      <c r="B128" s="23" t="s">
        <v>193</v>
      </c>
      <c r="C128" s="23" t="s">
        <v>7</v>
      </c>
      <c r="D128" s="23" t="s">
        <v>194</v>
      </c>
      <c r="E128" s="24">
        <v>14000</v>
      </c>
      <c r="F128" s="24">
        <v>0</v>
      </c>
      <c r="G128" s="22">
        <f t="shared" si="1"/>
        <v>0</v>
      </c>
    </row>
    <row r="129" spans="1:7" ht="96.6" customHeight="1" outlineLevel="2" x14ac:dyDescent="0.25">
      <c r="A129" s="14" t="s">
        <v>192</v>
      </c>
      <c r="B129" s="23" t="s">
        <v>193</v>
      </c>
      <c r="C129" s="23" t="s">
        <v>7</v>
      </c>
      <c r="D129" s="23" t="s">
        <v>195</v>
      </c>
      <c r="E129" s="24">
        <v>2186400</v>
      </c>
      <c r="F129" s="24">
        <v>439700</v>
      </c>
      <c r="G129" s="22">
        <f t="shared" si="1"/>
        <v>20.11</v>
      </c>
    </row>
    <row r="130" spans="1:7" ht="61.8" customHeight="1" outlineLevel="2" x14ac:dyDescent="0.25">
      <c r="A130" s="13" t="s">
        <v>196</v>
      </c>
      <c r="B130" s="23" t="s">
        <v>197</v>
      </c>
      <c r="C130" s="23" t="s">
        <v>60</v>
      </c>
      <c r="D130" s="23" t="s">
        <v>195</v>
      </c>
      <c r="E130" s="24">
        <v>10556500</v>
      </c>
      <c r="F130" s="24">
        <v>4957469.84</v>
      </c>
      <c r="G130" s="22">
        <f t="shared" si="1"/>
        <v>46.96</v>
      </c>
    </row>
    <row r="131" spans="1:7" ht="57" customHeight="1" outlineLevel="2" x14ac:dyDescent="0.25">
      <c r="A131" s="13" t="s">
        <v>196</v>
      </c>
      <c r="B131" s="23" t="s">
        <v>197</v>
      </c>
      <c r="C131" s="23" t="s">
        <v>62</v>
      </c>
      <c r="D131" s="23" t="s">
        <v>195</v>
      </c>
      <c r="E131" s="24">
        <v>18500</v>
      </c>
      <c r="F131" s="24">
        <v>0</v>
      </c>
      <c r="G131" s="22">
        <f t="shared" si="1"/>
        <v>0</v>
      </c>
    </row>
    <row r="132" spans="1:7" ht="58.2" customHeight="1" outlineLevel="2" x14ac:dyDescent="0.25">
      <c r="A132" s="13" t="s">
        <v>196</v>
      </c>
      <c r="B132" s="23" t="s">
        <v>197</v>
      </c>
      <c r="C132" s="23" t="s">
        <v>63</v>
      </c>
      <c r="D132" s="23" t="s">
        <v>195</v>
      </c>
      <c r="E132" s="24">
        <v>3187900</v>
      </c>
      <c r="F132" s="24">
        <v>1422992.27</v>
      </c>
      <c r="G132" s="22">
        <f t="shared" si="1"/>
        <v>44.64</v>
      </c>
    </row>
    <row r="133" spans="1:7" ht="60" customHeight="1" outlineLevel="2" x14ac:dyDescent="0.25">
      <c r="A133" s="13" t="s">
        <v>196</v>
      </c>
      <c r="B133" s="23" t="s">
        <v>197</v>
      </c>
      <c r="C133" s="23" t="s">
        <v>7</v>
      </c>
      <c r="D133" s="23" t="s">
        <v>195</v>
      </c>
      <c r="E133" s="24">
        <v>2627561.65</v>
      </c>
      <c r="F133" s="24">
        <v>935971.92</v>
      </c>
      <c r="G133" s="22">
        <f t="shared" si="1"/>
        <v>35.619999999999997</v>
      </c>
    </row>
    <row r="134" spans="1:7" ht="61.2" customHeight="1" outlineLevel="2" x14ac:dyDescent="0.25">
      <c r="A134" s="13" t="s">
        <v>196</v>
      </c>
      <c r="B134" s="23" t="s">
        <v>197</v>
      </c>
      <c r="C134" s="23" t="s">
        <v>79</v>
      </c>
      <c r="D134" s="23" t="s">
        <v>195</v>
      </c>
      <c r="E134" s="24">
        <v>260198.39999999999</v>
      </c>
      <c r="F134" s="24">
        <v>57195.8</v>
      </c>
      <c r="G134" s="22">
        <f t="shared" si="1"/>
        <v>21.98</v>
      </c>
    </row>
    <row r="135" spans="1:7" ht="60" customHeight="1" outlineLevel="2" x14ac:dyDescent="0.25">
      <c r="A135" s="13" t="s">
        <v>196</v>
      </c>
      <c r="B135" s="23" t="s">
        <v>197</v>
      </c>
      <c r="C135" s="23" t="s">
        <v>198</v>
      </c>
      <c r="D135" s="23" t="s">
        <v>195</v>
      </c>
      <c r="E135" s="24">
        <v>116804</v>
      </c>
      <c r="F135" s="24">
        <v>116804</v>
      </c>
      <c r="G135" s="22">
        <f t="shared" si="1"/>
        <v>100</v>
      </c>
    </row>
    <row r="136" spans="1:7" ht="64.2" customHeight="1" outlineLevel="2" x14ac:dyDescent="0.25">
      <c r="A136" s="13" t="s">
        <v>196</v>
      </c>
      <c r="B136" s="23" t="s">
        <v>197</v>
      </c>
      <c r="C136" s="23" t="s">
        <v>199</v>
      </c>
      <c r="D136" s="23" t="s">
        <v>195</v>
      </c>
      <c r="E136" s="24">
        <v>2025</v>
      </c>
      <c r="F136" s="24">
        <v>2025</v>
      </c>
      <c r="G136" s="22">
        <f t="shared" si="1"/>
        <v>100</v>
      </c>
    </row>
    <row r="137" spans="1:7" ht="61.8" customHeight="1" outlineLevel="2" x14ac:dyDescent="0.25">
      <c r="A137" s="13" t="s">
        <v>200</v>
      </c>
      <c r="B137" s="23" t="s">
        <v>201</v>
      </c>
      <c r="C137" s="23" t="s">
        <v>7</v>
      </c>
      <c r="D137" s="23" t="s">
        <v>195</v>
      </c>
      <c r="E137" s="24">
        <v>2003300</v>
      </c>
      <c r="F137" s="24">
        <v>0</v>
      </c>
      <c r="G137" s="22">
        <f t="shared" si="1"/>
        <v>0</v>
      </c>
    </row>
    <row r="138" spans="1:7" ht="61.8" customHeight="1" outlineLevel="2" x14ac:dyDescent="0.25">
      <c r="A138" s="13" t="s">
        <v>202</v>
      </c>
      <c r="B138" s="23" t="s">
        <v>203</v>
      </c>
      <c r="C138" s="23" t="s">
        <v>7</v>
      </c>
      <c r="D138" s="23" t="s">
        <v>195</v>
      </c>
      <c r="E138" s="24">
        <v>12800</v>
      </c>
      <c r="F138" s="24">
        <v>0</v>
      </c>
      <c r="G138" s="22">
        <f t="shared" si="1"/>
        <v>0</v>
      </c>
    </row>
    <row r="139" spans="1:7" ht="61.8" customHeight="1" outlineLevel="2" x14ac:dyDescent="0.25">
      <c r="A139" s="13" t="s">
        <v>204</v>
      </c>
      <c r="B139" s="23" t="s">
        <v>205</v>
      </c>
      <c r="C139" s="23" t="s">
        <v>7</v>
      </c>
      <c r="D139" s="23" t="s">
        <v>195</v>
      </c>
      <c r="E139" s="24">
        <v>228762.19</v>
      </c>
      <c r="F139" s="24">
        <v>228762.19</v>
      </c>
      <c r="G139" s="22">
        <f t="shared" si="1"/>
        <v>100</v>
      </c>
    </row>
    <row r="140" spans="1:7" ht="67.2" customHeight="1" outlineLevel="2" x14ac:dyDescent="0.25">
      <c r="A140" s="14" t="s">
        <v>206</v>
      </c>
      <c r="B140" s="23" t="s">
        <v>207</v>
      </c>
      <c r="C140" s="23" t="s">
        <v>7</v>
      </c>
      <c r="D140" s="23" t="s">
        <v>195</v>
      </c>
      <c r="E140" s="24">
        <v>10000</v>
      </c>
      <c r="F140" s="24">
        <v>0</v>
      </c>
      <c r="G140" s="22">
        <f t="shared" ref="G140:G203" si="2">ROUND(F140/E140*100,2)</f>
        <v>0</v>
      </c>
    </row>
    <row r="141" spans="1:7" ht="70.2" customHeight="1" outlineLevel="2" x14ac:dyDescent="0.25">
      <c r="A141" s="14" t="s">
        <v>208</v>
      </c>
      <c r="B141" s="23" t="s">
        <v>209</v>
      </c>
      <c r="C141" s="23" t="s">
        <v>7</v>
      </c>
      <c r="D141" s="23" t="s">
        <v>210</v>
      </c>
      <c r="E141" s="24">
        <v>1529200</v>
      </c>
      <c r="F141" s="24">
        <v>492358.88</v>
      </c>
      <c r="G141" s="22">
        <f t="shared" si="2"/>
        <v>32.200000000000003</v>
      </c>
    </row>
    <row r="142" spans="1:7" ht="68.400000000000006" customHeight="1" outlineLevel="2" x14ac:dyDescent="0.25">
      <c r="A142" s="14" t="s">
        <v>208</v>
      </c>
      <c r="B142" s="23" t="s">
        <v>209</v>
      </c>
      <c r="C142" s="23" t="s">
        <v>79</v>
      </c>
      <c r="D142" s="23" t="s">
        <v>210</v>
      </c>
      <c r="E142" s="24">
        <v>397400</v>
      </c>
      <c r="F142" s="24">
        <v>143.52000000000001</v>
      </c>
      <c r="G142" s="22">
        <f t="shared" si="2"/>
        <v>0.04</v>
      </c>
    </row>
    <row r="143" spans="1:7" ht="71.400000000000006" customHeight="1" outlineLevel="2" x14ac:dyDescent="0.25">
      <c r="A143" s="14" t="s">
        <v>208</v>
      </c>
      <c r="B143" s="23" t="s">
        <v>209</v>
      </c>
      <c r="C143" s="23" t="s">
        <v>211</v>
      </c>
      <c r="D143" s="23" t="s">
        <v>210</v>
      </c>
      <c r="E143" s="24">
        <v>809700</v>
      </c>
      <c r="F143" s="24">
        <v>629378.03</v>
      </c>
      <c r="G143" s="22">
        <f t="shared" si="2"/>
        <v>77.73</v>
      </c>
    </row>
    <row r="144" spans="1:7" ht="60" customHeight="1" outlineLevel="2" x14ac:dyDescent="0.25">
      <c r="A144" s="13" t="s">
        <v>200</v>
      </c>
      <c r="B144" s="23" t="s">
        <v>212</v>
      </c>
      <c r="C144" s="23" t="s">
        <v>7</v>
      </c>
      <c r="D144" s="23" t="s">
        <v>195</v>
      </c>
      <c r="E144" s="24">
        <v>1649831.25</v>
      </c>
      <c r="F144" s="24">
        <v>0</v>
      </c>
      <c r="G144" s="22">
        <f t="shared" si="2"/>
        <v>0</v>
      </c>
    </row>
    <row r="145" spans="1:7" ht="57" customHeight="1" outlineLevel="1" x14ac:dyDescent="0.25">
      <c r="A145" s="12" t="s">
        <v>213</v>
      </c>
      <c r="B145" s="20" t="s">
        <v>214</v>
      </c>
      <c r="C145" s="20"/>
      <c r="D145" s="20"/>
      <c r="E145" s="21">
        <v>3954787.84</v>
      </c>
      <c r="F145" s="21">
        <v>3954787.84</v>
      </c>
      <c r="G145" s="25">
        <f t="shared" si="2"/>
        <v>100</v>
      </c>
    </row>
    <row r="146" spans="1:7" ht="70.2" customHeight="1" outlineLevel="2" x14ac:dyDescent="0.25">
      <c r="A146" s="14" t="s">
        <v>215</v>
      </c>
      <c r="B146" s="23" t="s">
        <v>216</v>
      </c>
      <c r="C146" s="23" t="s">
        <v>60</v>
      </c>
      <c r="D146" s="23" t="s">
        <v>217</v>
      </c>
      <c r="E146" s="24">
        <v>2913153.93</v>
      </c>
      <c r="F146" s="24">
        <v>2913153.93</v>
      </c>
      <c r="G146" s="22">
        <f t="shared" si="2"/>
        <v>100</v>
      </c>
    </row>
    <row r="147" spans="1:7" ht="70.2" customHeight="1" outlineLevel="2" x14ac:dyDescent="0.25">
      <c r="A147" s="14" t="s">
        <v>215</v>
      </c>
      <c r="B147" s="23" t="s">
        <v>216</v>
      </c>
      <c r="C147" s="23" t="s">
        <v>63</v>
      </c>
      <c r="D147" s="23" t="s">
        <v>217</v>
      </c>
      <c r="E147" s="24">
        <v>797739.96</v>
      </c>
      <c r="F147" s="24">
        <v>797739.96</v>
      </c>
      <c r="G147" s="22">
        <f t="shared" si="2"/>
        <v>100</v>
      </c>
    </row>
    <row r="148" spans="1:7" ht="73.2" customHeight="1" outlineLevel="2" x14ac:dyDescent="0.25">
      <c r="A148" s="14" t="s">
        <v>215</v>
      </c>
      <c r="B148" s="23" t="s">
        <v>216</v>
      </c>
      <c r="C148" s="23" t="s">
        <v>7</v>
      </c>
      <c r="D148" s="23" t="s">
        <v>217</v>
      </c>
      <c r="E148" s="24">
        <v>197185.72</v>
      </c>
      <c r="F148" s="24">
        <v>197185.72</v>
      </c>
      <c r="G148" s="22">
        <f t="shared" si="2"/>
        <v>100</v>
      </c>
    </row>
    <row r="149" spans="1:7" ht="70.2" customHeight="1" outlineLevel="2" x14ac:dyDescent="0.25">
      <c r="A149" s="14" t="s">
        <v>215</v>
      </c>
      <c r="B149" s="23" t="s">
        <v>216</v>
      </c>
      <c r="C149" s="23" t="s">
        <v>79</v>
      </c>
      <c r="D149" s="23" t="s">
        <v>217</v>
      </c>
      <c r="E149" s="24">
        <v>46708.23</v>
      </c>
      <c r="F149" s="24">
        <v>46708.23</v>
      </c>
      <c r="G149" s="22">
        <f t="shared" si="2"/>
        <v>100</v>
      </c>
    </row>
    <row r="150" spans="1:7" ht="37.799999999999997" customHeight="1" x14ac:dyDescent="0.25">
      <c r="A150" s="12" t="s">
        <v>218</v>
      </c>
      <c r="B150" s="20" t="s">
        <v>219</v>
      </c>
      <c r="C150" s="20"/>
      <c r="D150" s="20"/>
      <c r="E150" s="21">
        <v>12259930.310000001</v>
      </c>
      <c r="F150" s="21">
        <v>0</v>
      </c>
      <c r="G150" s="25">
        <f t="shared" si="2"/>
        <v>0</v>
      </c>
    </row>
    <row r="151" spans="1:7" ht="51" outlineLevel="2" x14ac:dyDescent="0.25">
      <c r="A151" s="13" t="s">
        <v>220</v>
      </c>
      <c r="B151" s="23" t="s">
        <v>221</v>
      </c>
      <c r="C151" s="23" t="s">
        <v>222</v>
      </c>
      <c r="D151" s="23" t="s">
        <v>223</v>
      </c>
      <c r="E151" s="24">
        <v>11402419.35</v>
      </c>
      <c r="F151" s="24">
        <v>0</v>
      </c>
      <c r="G151" s="22">
        <f t="shared" si="2"/>
        <v>0</v>
      </c>
    </row>
    <row r="152" spans="1:7" ht="61.2" outlineLevel="2" x14ac:dyDescent="0.25">
      <c r="A152" s="13" t="s">
        <v>224</v>
      </c>
      <c r="B152" s="23" t="s">
        <v>225</v>
      </c>
      <c r="C152" s="23" t="s">
        <v>226</v>
      </c>
      <c r="D152" s="23" t="s">
        <v>223</v>
      </c>
      <c r="E152" s="24">
        <v>857510.96</v>
      </c>
      <c r="F152" s="24">
        <v>0</v>
      </c>
      <c r="G152" s="22">
        <f t="shared" si="2"/>
        <v>0</v>
      </c>
    </row>
    <row r="153" spans="1:7" ht="27.6" customHeight="1" x14ac:dyDescent="0.25">
      <c r="A153" s="12" t="s">
        <v>227</v>
      </c>
      <c r="B153" s="20" t="s">
        <v>228</v>
      </c>
      <c r="C153" s="20"/>
      <c r="D153" s="20"/>
      <c r="E153" s="21">
        <v>404517290.44</v>
      </c>
      <c r="F153" s="21">
        <v>173605014.58000001</v>
      </c>
      <c r="G153" s="25">
        <f t="shared" si="2"/>
        <v>42.92</v>
      </c>
    </row>
    <row r="154" spans="1:7" ht="67.2" customHeight="1" outlineLevel="1" x14ac:dyDescent="0.25">
      <c r="A154" s="12" t="s">
        <v>229</v>
      </c>
      <c r="B154" s="20" t="s">
        <v>230</v>
      </c>
      <c r="C154" s="20"/>
      <c r="D154" s="20"/>
      <c r="E154" s="21">
        <v>290518491.77999997</v>
      </c>
      <c r="F154" s="21">
        <v>121603896.5</v>
      </c>
      <c r="G154" s="25">
        <f t="shared" si="2"/>
        <v>41.86</v>
      </c>
    </row>
    <row r="155" spans="1:7" ht="72" customHeight="1" outlineLevel="2" x14ac:dyDescent="0.25">
      <c r="A155" s="13" t="s">
        <v>231</v>
      </c>
      <c r="B155" s="23" t="s">
        <v>232</v>
      </c>
      <c r="C155" s="23" t="s">
        <v>7</v>
      </c>
      <c r="D155" s="23" t="s">
        <v>233</v>
      </c>
      <c r="E155" s="24">
        <v>844677.35</v>
      </c>
      <c r="F155" s="24">
        <v>0</v>
      </c>
      <c r="G155" s="22">
        <f t="shared" si="2"/>
        <v>0</v>
      </c>
    </row>
    <row r="156" spans="1:7" ht="78.599999999999994" customHeight="1" outlineLevel="2" x14ac:dyDescent="0.25">
      <c r="A156" s="14" t="s">
        <v>234</v>
      </c>
      <c r="B156" s="23" t="s">
        <v>235</v>
      </c>
      <c r="C156" s="23" t="s">
        <v>7</v>
      </c>
      <c r="D156" s="23" t="s">
        <v>233</v>
      </c>
      <c r="E156" s="24">
        <v>249353300</v>
      </c>
      <c r="F156" s="24">
        <v>121508262.53</v>
      </c>
      <c r="G156" s="22">
        <f t="shared" si="2"/>
        <v>48.73</v>
      </c>
    </row>
    <row r="157" spans="1:7" ht="82.2" customHeight="1" outlineLevel="2" x14ac:dyDescent="0.25">
      <c r="A157" s="14" t="s">
        <v>234</v>
      </c>
      <c r="B157" s="23" t="s">
        <v>235</v>
      </c>
      <c r="C157" s="23" t="s">
        <v>79</v>
      </c>
      <c r="D157" s="23" t="s">
        <v>233</v>
      </c>
      <c r="E157" s="24">
        <v>150000</v>
      </c>
      <c r="F157" s="24">
        <v>95633.97</v>
      </c>
      <c r="G157" s="22">
        <f t="shared" si="2"/>
        <v>63.76</v>
      </c>
    </row>
    <row r="158" spans="1:7" ht="77.400000000000006" customHeight="1" outlineLevel="2" x14ac:dyDescent="0.25">
      <c r="A158" s="14" t="s">
        <v>236</v>
      </c>
      <c r="B158" s="23" t="s">
        <v>237</v>
      </c>
      <c r="C158" s="23" t="s">
        <v>7</v>
      </c>
      <c r="D158" s="23" t="s">
        <v>233</v>
      </c>
      <c r="E158" s="24">
        <v>11838656.58</v>
      </c>
      <c r="F158" s="24">
        <v>0</v>
      </c>
      <c r="G158" s="22">
        <f t="shared" si="2"/>
        <v>0</v>
      </c>
    </row>
    <row r="159" spans="1:7" ht="79.2" customHeight="1" outlineLevel="2" x14ac:dyDescent="0.25">
      <c r="A159" s="14" t="s">
        <v>238</v>
      </c>
      <c r="B159" s="23" t="s">
        <v>239</v>
      </c>
      <c r="C159" s="23" t="s">
        <v>7</v>
      </c>
      <c r="D159" s="23" t="s">
        <v>233</v>
      </c>
      <c r="E159" s="24">
        <v>28331857.850000001</v>
      </c>
      <c r="F159" s="24">
        <v>0</v>
      </c>
      <c r="G159" s="22">
        <f t="shared" si="2"/>
        <v>0</v>
      </c>
    </row>
    <row r="160" spans="1:7" ht="48" customHeight="1" outlineLevel="1" x14ac:dyDescent="0.25">
      <c r="A160" s="12" t="s">
        <v>240</v>
      </c>
      <c r="B160" s="20" t="s">
        <v>241</v>
      </c>
      <c r="C160" s="20"/>
      <c r="D160" s="20"/>
      <c r="E160" s="21">
        <v>7617798.6600000001</v>
      </c>
      <c r="F160" s="21">
        <v>4210973.03</v>
      </c>
      <c r="G160" s="25">
        <f t="shared" si="2"/>
        <v>55.28</v>
      </c>
    </row>
    <row r="161" spans="1:7" ht="61.2" outlineLevel="2" x14ac:dyDescent="0.25">
      <c r="A161" s="13" t="s">
        <v>242</v>
      </c>
      <c r="B161" s="23" t="s">
        <v>243</v>
      </c>
      <c r="C161" s="23" t="s">
        <v>7</v>
      </c>
      <c r="D161" s="23" t="s">
        <v>233</v>
      </c>
      <c r="E161" s="24">
        <v>5467200</v>
      </c>
      <c r="F161" s="24">
        <v>4210973.03</v>
      </c>
      <c r="G161" s="22">
        <f t="shared" si="2"/>
        <v>77.02</v>
      </c>
    </row>
    <row r="162" spans="1:7" ht="71.400000000000006" customHeight="1" outlineLevel="2" x14ac:dyDescent="0.25">
      <c r="A162" s="14" t="s">
        <v>244</v>
      </c>
      <c r="B162" s="23" t="s">
        <v>245</v>
      </c>
      <c r="C162" s="23" t="s">
        <v>23</v>
      </c>
      <c r="D162" s="23" t="s">
        <v>99</v>
      </c>
      <c r="E162" s="24">
        <v>284856</v>
      </c>
      <c r="F162" s="24">
        <v>0</v>
      </c>
      <c r="G162" s="22">
        <f t="shared" si="2"/>
        <v>0</v>
      </c>
    </row>
    <row r="163" spans="1:7" ht="70.2" customHeight="1" outlineLevel="2" x14ac:dyDescent="0.25">
      <c r="A163" s="13" t="s">
        <v>246</v>
      </c>
      <c r="B163" s="23" t="s">
        <v>247</v>
      </c>
      <c r="C163" s="23" t="s">
        <v>7</v>
      </c>
      <c r="D163" s="23" t="s">
        <v>233</v>
      </c>
      <c r="E163" s="24">
        <v>1865742.66</v>
      </c>
      <c r="F163" s="24">
        <v>0</v>
      </c>
      <c r="G163" s="22">
        <f t="shared" si="2"/>
        <v>0</v>
      </c>
    </row>
    <row r="164" spans="1:7" ht="84.6" customHeight="1" outlineLevel="1" x14ac:dyDescent="0.25">
      <c r="A164" s="15" t="s">
        <v>248</v>
      </c>
      <c r="B164" s="20" t="s">
        <v>249</v>
      </c>
      <c r="C164" s="20"/>
      <c r="D164" s="20"/>
      <c r="E164" s="21">
        <v>106381000</v>
      </c>
      <c r="F164" s="21">
        <v>47790145.049999997</v>
      </c>
      <c r="G164" s="25">
        <f t="shared" si="2"/>
        <v>44.92</v>
      </c>
    </row>
    <row r="165" spans="1:7" ht="115.2" customHeight="1" outlineLevel="2" x14ac:dyDescent="0.25">
      <c r="A165" s="14" t="s">
        <v>250</v>
      </c>
      <c r="B165" s="23" t="s">
        <v>251</v>
      </c>
      <c r="C165" s="23" t="s">
        <v>7</v>
      </c>
      <c r="D165" s="23" t="s">
        <v>252</v>
      </c>
      <c r="E165" s="24">
        <v>106381000</v>
      </c>
      <c r="F165" s="24">
        <v>47790145.049999997</v>
      </c>
      <c r="G165" s="22">
        <f t="shared" si="2"/>
        <v>44.92</v>
      </c>
    </row>
    <row r="166" spans="1:7" ht="35.4" customHeight="1" x14ac:dyDescent="0.25">
      <c r="A166" s="12" t="s">
        <v>253</v>
      </c>
      <c r="B166" s="20" t="s">
        <v>254</v>
      </c>
      <c r="C166" s="20"/>
      <c r="D166" s="20"/>
      <c r="E166" s="21">
        <v>115456433.23999999</v>
      </c>
      <c r="F166" s="21">
        <v>5510787.3200000003</v>
      </c>
      <c r="G166" s="25">
        <f t="shared" si="2"/>
        <v>4.7699999999999996</v>
      </c>
    </row>
    <row r="167" spans="1:7" ht="48" customHeight="1" outlineLevel="1" x14ac:dyDescent="0.25">
      <c r="A167" s="12" t="s">
        <v>255</v>
      </c>
      <c r="B167" s="20" t="s">
        <v>256</v>
      </c>
      <c r="C167" s="20"/>
      <c r="D167" s="20"/>
      <c r="E167" s="21">
        <v>34591308.159999996</v>
      </c>
      <c r="F167" s="21">
        <v>27056.720000000001</v>
      </c>
      <c r="G167" s="25">
        <f t="shared" si="2"/>
        <v>0.08</v>
      </c>
    </row>
    <row r="168" spans="1:7" ht="69" customHeight="1" outlineLevel="2" x14ac:dyDescent="0.25">
      <c r="A168" s="14" t="s">
        <v>257</v>
      </c>
      <c r="B168" s="23" t="s">
        <v>258</v>
      </c>
      <c r="C168" s="23" t="s">
        <v>259</v>
      </c>
      <c r="D168" s="23" t="s">
        <v>35</v>
      </c>
      <c r="E168" s="24">
        <v>28718000</v>
      </c>
      <c r="F168" s="24">
        <v>0</v>
      </c>
      <c r="G168" s="22">
        <f t="shared" si="2"/>
        <v>0</v>
      </c>
    </row>
    <row r="169" spans="1:7" ht="57" customHeight="1" outlineLevel="2" x14ac:dyDescent="0.25">
      <c r="A169" s="13" t="s">
        <v>260</v>
      </c>
      <c r="B169" s="23" t="s">
        <v>261</v>
      </c>
      <c r="C169" s="23" t="s">
        <v>259</v>
      </c>
      <c r="D169" s="23" t="s">
        <v>233</v>
      </c>
      <c r="E169" s="24">
        <v>5846251.4400000004</v>
      </c>
      <c r="F169" s="24">
        <v>0</v>
      </c>
      <c r="G169" s="22">
        <f t="shared" si="2"/>
        <v>0</v>
      </c>
    </row>
    <row r="170" spans="1:7" ht="91.8" outlineLevel="2" x14ac:dyDescent="0.25">
      <c r="A170" s="14" t="s">
        <v>262</v>
      </c>
      <c r="B170" s="23" t="s">
        <v>263</v>
      </c>
      <c r="C170" s="23" t="s">
        <v>259</v>
      </c>
      <c r="D170" s="23" t="s">
        <v>264</v>
      </c>
      <c r="E170" s="24">
        <v>27056.720000000001</v>
      </c>
      <c r="F170" s="24">
        <v>27056.720000000001</v>
      </c>
      <c r="G170" s="22">
        <f t="shared" si="2"/>
        <v>100</v>
      </c>
    </row>
    <row r="171" spans="1:7" ht="46.8" customHeight="1" outlineLevel="1" x14ac:dyDescent="0.25">
      <c r="A171" s="12" t="s">
        <v>265</v>
      </c>
      <c r="B171" s="20" t="s">
        <v>266</v>
      </c>
      <c r="C171" s="20"/>
      <c r="D171" s="20"/>
      <c r="E171" s="21">
        <v>80865125.079999998</v>
      </c>
      <c r="F171" s="21">
        <v>5483730.5999999996</v>
      </c>
      <c r="G171" s="25">
        <f t="shared" si="2"/>
        <v>6.78</v>
      </c>
    </row>
    <row r="172" spans="1:7" ht="122.4" outlineLevel="2" x14ac:dyDescent="0.25">
      <c r="A172" s="14" t="s">
        <v>267</v>
      </c>
      <c r="B172" s="23" t="s">
        <v>268</v>
      </c>
      <c r="C172" s="23" t="s">
        <v>269</v>
      </c>
      <c r="D172" s="23" t="s">
        <v>35</v>
      </c>
      <c r="E172" s="24">
        <v>79070.19</v>
      </c>
      <c r="F172" s="24">
        <v>0</v>
      </c>
      <c r="G172" s="22">
        <f t="shared" si="2"/>
        <v>0</v>
      </c>
    </row>
    <row r="173" spans="1:7" ht="91.8" customHeight="1" outlineLevel="2" x14ac:dyDescent="0.25">
      <c r="A173" s="14" t="s">
        <v>270</v>
      </c>
      <c r="B173" s="23" t="s">
        <v>271</v>
      </c>
      <c r="C173" s="23" t="s">
        <v>269</v>
      </c>
      <c r="D173" s="23" t="s">
        <v>35</v>
      </c>
      <c r="E173" s="24">
        <v>3764873.9</v>
      </c>
      <c r="F173" s="24">
        <v>0</v>
      </c>
      <c r="G173" s="22">
        <f t="shared" si="2"/>
        <v>0</v>
      </c>
    </row>
    <row r="174" spans="1:7" ht="71.400000000000006" outlineLevel="2" x14ac:dyDescent="0.25">
      <c r="A174" s="14" t="s">
        <v>272</v>
      </c>
      <c r="B174" s="23" t="s">
        <v>273</v>
      </c>
      <c r="C174" s="23" t="s">
        <v>23</v>
      </c>
      <c r="D174" s="23" t="s">
        <v>35</v>
      </c>
      <c r="E174" s="24">
        <v>7600917.1699999999</v>
      </c>
      <c r="F174" s="24">
        <v>0</v>
      </c>
      <c r="G174" s="22">
        <f t="shared" si="2"/>
        <v>0</v>
      </c>
    </row>
    <row r="175" spans="1:7" ht="80.400000000000006" customHeight="1" outlineLevel="2" x14ac:dyDescent="0.25">
      <c r="A175" s="14" t="s">
        <v>274</v>
      </c>
      <c r="B175" s="23" t="s">
        <v>275</v>
      </c>
      <c r="C175" s="23" t="s">
        <v>269</v>
      </c>
      <c r="D175" s="23" t="s">
        <v>139</v>
      </c>
      <c r="E175" s="24">
        <v>25146463.399999999</v>
      </c>
      <c r="F175" s="24">
        <v>5233939.0199999996</v>
      </c>
      <c r="G175" s="22">
        <f t="shared" si="2"/>
        <v>20.81</v>
      </c>
    </row>
    <row r="176" spans="1:7" ht="102" customHeight="1" outlineLevel="2" x14ac:dyDescent="0.25">
      <c r="A176" s="14" t="s">
        <v>276</v>
      </c>
      <c r="B176" s="23" t="s">
        <v>277</v>
      </c>
      <c r="C176" s="23" t="s">
        <v>269</v>
      </c>
      <c r="D176" s="23" t="s">
        <v>278</v>
      </c>
      <c r="E176" s="24">
        <v>2746100</v>
      </c>
      <c r="F176" s="24">
        <v>249791.58</v>
      </c>
      <c r="G176" s="22">
        <f t="shared" si="2"/>
        <v>9.1</v>
      </c>
    </row>
    <row r="177" spans="1:7" ht="81.599999999999994" outlineLevel="2" x14ac:dyDescent="0.25">
      <c r="A177" s="14" t="s">
        <v>279</v>
      </c>
      <c r="B177" s="23" t="s">
        <v>280</v>
      </c>
      <c r="C177" s="23" t="s">
        <v>23</v>
      </c>
      <c r="D177" s="23" t="s">
        <v>170</v>
      </c>
      <c r="E177" s="24">
        <v>100000</v>
      </c>
      <c r="F177" s="24">
        <v>0</v>
      </c>
      <c r="G177" s="22">
        <f t="shared" si="2"/>
        <v>0</v>
      </c>
    </row>
    <row r="178" spans="1:7" ht="71.400000000000006" outlineLevel="2" x14ac:dyDescent="0.25">
      <c r="A178" s="14" t="s">
        <v>281</v>
      </c>
      <c r="B178" s="23" t="s">
        <v>282</v>
      </c>
      <c r="C178" s="23" t="s">
        <v>23</v>
      </c>
      <c r="D178" s="23" t="s">
        <v>170</v>
      </c>
      <c r="E178" s="24">
        <v>8479325.1699999999</v>
      </c>
      <c r="F178" s="24">
        <v>0</v>
      </c>
      <c r="G178" s="22">
        <f t="shared" si="2"/>
        <v>0</v>
      </c>
    </row>
    <row r="179" spans="1:7" ht="70.2" customHeight="1" outlineLevel="2" x14ac:dyDescent="0.25">
      <c r="A179" s="14" t="s">
        <v>283</v>
      </c>
      <c r="B179" s="23" t="s">
        <v>284</v>
      </c>
      <c r="C179" s="23" t="s">
        <v>269</v>
      </c>
      <c r="D179" s="23" t="s">
        <v>95</v>
      </c>
      <c r="E179" s="24">
        <v>618000</v>
      </c>
      <c r="F179" s="24">
        <v>0</v>
      </c>
      <c r="G179" s="22">
        <f t="shared" si="2"/>
        <v>0</v>
      </c>
    </row>
    <row r="180" spans="1:7" ht="122.4" outlineLevel="2" x14ac:dyDescent="0.25">
      <c r="A180" s="14" t="s">
        <v>285</v>
      </c>
      <c r="B180" s="23" t="s">
        <v>286</v>
      </c>
      <c r="C180" s="23" t="s">
        <v>269</v>
      </c>
      <c r="D180" s="23" t="s">
        <v>35</v>
      </c>
      <c r="E180" s="24">
        <v>2135345.6</v>
      </c>
      <c r="F180" s="24">
        <v>0</v>
      </c>
      <c r="G180" s="22">
        <f t="shared" si="2"/>
        <v>0</v>
      </c>
    </row>
    <row r="181" spans="1:7" ht="142.80000000000001" outlineLevel="2" x14ac:dyDescent="0.25">
      <c r="A181" s="14" t="s">
        <v>287</v>
      </c>
      <c r="B181" s="23" t="s">
        <v>288</v>
      </c>
      <c r="C181" s="23" t="s">
        <v>269</v>
      </c>
      <c r="D181" s="23" t="s">
        <v>264</v>
      </c>
      <c r="E181" s="24">
        <v>22445235.129999999</v>
      </c>
      <c r="F181" s="24">
        <v>0</v>
      </c>
      <c r="G181" s="22">
        <f t="shared" si="2"/>
        <v>0</v>
      </c>
    </row>
    <row r="182" spans="1:7" ht="81.599999999999994" outlineLevel="2" x14ac:dyDescent="0.25">
      <c r="A182" s="14" t="s">
        <v>289</v>
      </c>
      <c r="B182" s="23" t="s">
        <v>290</v>
      </c>
      <c r="C182" s="23" t="s">
        <v>269</v>
      </c>
      <c r="D182" s="23" t="s">
        <v>55</v>
      </c>
      <c r="E182" s="24">
        <v>7749794.5199999996</v>
      </c>
      <c r="F182" s="24">
        <v>0</v>
      </c>
      <c r="G182" s="22">
        <f t="shared" si="2"/>
        <v>0</v>
      </c>
    </row>
    <row r="183" spans="1:7" ht="48.6" customHeight="1" x14ac:dyDescent="0.25">
      <c r="A183" s="12" t="s">
        <v>291</v>
      </c>
      <c r="B183" s="20" t="s">
        <v>292</v>
      </c>
      <c r="C183" s="20"/>
      <c r="D183" s="20"/>
      <c r="E183" s="21">
        <v>354409333.05000001</v>
      </c>
      <c r="F183" s="21">
        <v>81209192.969999999</v>
      </c>
      <c r="G183" s="25">
        <f t="shared" si="2"/>
        <v>22.91</v>
      </c>
    </row>
    <row r="184" spans="1:7" ht="79.2" customHeight="1" outlineLevel="1" x14ac:dyDescent="0.25">
      <c r="A184" s="15" t="s">
        <v>293</v>
      </c>
      <c r="B184" s="20" t="s">
        <v>294</v>
      </c>
      <c r="C184" s="20"/>
      <c r="D184" s="20"/>
      <c r="E184" s="21">
        <v>23853800</v>
      </c>
      <c r="F184" s="21">
        <v>7142249.4800000004</v>
      </c>
      <c r="G184" s="25">
        <f t="shared" si="2"/>
        <v>29.94</v>
      </c>
    </row>
    <row r="185" spans="1:7" ht="112.2" outlineLevel="2" x14ac:dyDescent="0.25">
      <c r="A185" s="14" t="s">
        <v>295</v>
      </c>
      <c r="B185" s="23" t="s">
        <v>296</v>
      </c>
      <c r="C185" s="23" t="s">
        <v>226</v>
      </c>
      <c r="D185" s="23" t="s">
        <v>264</v>
      </c>
      <c r="E185" s="24">
        <v>2155200</v>
      </c>
      <c r="F185" s="24">
        <v>1969852.8</v>
      </c>
      <c r="G185" s="22">
        <f t="shared" si="2"/>
        <v>91.4</v>
      </c>
    </row>
    <row r="186" spans="1:7" ht="102" outlineLevel="2" x14ac:dyDescent="0.25">
      <c r="A186" s="14" t="s">
        <v>297</v>
      </c>
      <c r="B186" s="23" t="s">
        <v>298</v>
      </c>
      <c r="C186" s="23" t="s">
        <v>7</v>
      </c>
      <c r="D186" s="23" t="s">
        <v>278</v>
      </c>
      <c r="E186" s="24">
        <v>10432000</v>
      </c>
      <c r="F186" s="24">
        <v>3232558.72</v>
      </c>
      <c r="G186" s="22">
        <f t="shared" si="2"/>
        <v>30.99</v>
      </c>
    </row>
    <row r="187" spans="1:7" ht="102" outlineLevel="2" x14ac:dyDescent="0.25">
      <c r="A187" s="14" t="s">
        <v>297</v>
      </c>
      <c r="B187" s="23" t="s">
        <v>298</v>
      </c>
      <c r="C187" s="23" t="s">
        <v>79</v>
      </c>
      <c r="D187" s="23" t="s">
        <v>278</v>
      </c>
      <c r="E187" s="24">
        <v>3675800</v>
      </c>
      <c r="F187" s="24">
        <v>1802999.58</v>
      </c>
      <c r="G187" s="22">
        <f t="shared" si="2"/>
        <v>49.05</v>
      </c>
    </row>
    <row r="188" spans="1:7" ht="112.2" outlineLevel="2" x14ac:dyDescent="0.25">
      <c r="A188" s="14" t="s">
        <v>299</v>
      </c>
      <c r="B188" s="23" t="s">
        <v>300</v>
      </c>
      <c r="C188" s="23" t="s">
        <v>7</v>
      </c>
      <c r="D188" s="23" t="s">
        <v>278</v>
      </c>
      <c r="E188" s="24">
        <v>177367.78</v>
      </c>
      <c r="F188" s="24">
        <v>11622.72</v>
      </c>
      <c r="G188" s="22">
        <f t="shared" si="2"/>
        <v>6.55</v>
      </c>
    </row>
    <row r="189" spans="1:7" ht="102" outlineLevel="2" x14ac:dyDescent="0.25">
      <c r="A189" s="14" t="s">
        <v>301</v>
      </c>
      <c r="B189" s="23" t="s">
        <v>302</v>
      </c>
      <c r="C189" s="23" t="s">
        <v>222</v>
      </c>
      <c r="D189" s="23" t="s">
        <v>278</v>
      </c>
      <c r="E189" s="24">
        <v>6518800</v>
      </c>
      <c r="F189" s="24">
        <v>312.07</v>
      </c>
      <c r="G189" s="22">
        <f t="shared" si="2"/>
        <v>0</v>
      </c>
    </row>
    <row r="190" spans="1:7" ht="71.400000000000006" outlineLevel="2" x14ac:dyDescent="0.25">
      <c r="A190" s="14" t="s">
        <v>303</v>
      </c>
      <c r="B190" s="23" t="s">
        <v>304</v>
      </c>
      <c r="C190" s="23" t="s">
        <v>7</v>
      </c>
      <c r="D190" s="23" t="s">
        <v>278</v>
      </c>
      <c r="E190" s="24">
        <v>8000</v>
      </c>
      <c r="F190" s="24">
        <v>8000</v>
      </c>
      <c r="G190" s="22">
        <f t="shared" si="2"/>
        <v>100</v>
      </c>
    </row>
    <row r="191" spans="1:7" ht="102" outlineLevel="2" x14ac:dyDescent="0.25">
      <c r="A191" s="14" t="s">
        <v>305</v>
      </c>
      <c r="B191" s="23" t="s">
        <v>306</v>
      </c>
      <c r="C191" s="23" t="s">
        <v>7</v>
      </c>
      <c r="D191" s="23" t="s">
        <v>278</v>
      </c>
      <c r="E191" s="24">
        <v>124978.63</v>
      </c>
      <c r="F191" s="24">
        <v>0</v>
      </c>
      <c r="G191" s="22">
        <f t="shared" si="2"/>
        <v>0</v>
      </c>
    </row>
    <row r="192" spans="1:7" ht="102" outlineLevel="2" x14ac:dyDescent="0.25">
      <c r="A192" s="14" t="s">
        <v>307</v>
      </c>
      <c r="B192" s="23" t="s">
        <v>308</v>
      </c>
      <c r="C192" s="23" t="s">
        <v>7</v>
      </c>
      <c r="D192" s="23" t="s">
        <v>278</v>
      </c>
      <c r="E192" s="24">
        <v>74000</v>
      </c>
      <c r="F192" s="24">
        <v>0</v>
      </c>
      <c r="G192" s="22">
        <f t="shared" si="2"/>
        <v>0</v>
      </c>
    </row>
    <row r="193" spans="1:7" ht="122.4" outlineLevel="2" x14ac:dyDescent="0.25">
      <c r="A193" s="14" t="s">
        <v>309</v>
      </c>
      <c r="B193" s="23" t="s">
        <v>310</v>
      </c>
      <c r="C193" s="23" t="s">
        <v>7</v>
      </c>
      <c r="D193" s="23" t="s">
        <v>278</v>
      </c>
      <c r="E193" s="24">
        <v>117653.59</v>
      </c>
      <c r="F193" s="24">
        <v>116903.59</v>
      </c>
      <c r="G193" s="22">
        <f t="shared" si="2"/>
        <v>99.36</v>
      </c>
    </row>
    <row r="194" spans="1:7" ht="91.8" outlineLevel="2" x14ac:dyDescent="0.25">
      <c r="A194" s="14" t="s">
        <v>311</v>
      </c>
      <c r="B194" s="23" t="s">
        <v>312</v>
      </c>
      <c r="C194" s="23" t="s">
        <v>7</v>
      </c>
      <c r="D194" s="23" t="s">
        <v>264</v>
      </c>
      <c r="E194" s="24">
        <v>570000</v>
      </c>
      <c r="F194" s="24">
        <v>0</v>
      </c>
      <c r="G194" s="22">
        <f t="shared" si="2"/>
        <v>0</v>
      </c>
    </row>
    <row r="195" spans="1:7" ht="66" customHeight="1" outlineLevel="1" x14ac:dyDescent="0.25">
      <c r="A195" s="12" t="s">
        <v>313</v>
      </c>
      <c r="B195" s="20" t="s">
        <v>314</v>
      </c>
      <c r="C195" s="20"/>
      <c r="D195" s="20"/>
      <c r="E195" s="21">
        <v>255548960.38</v>
      </c>
      <c r="F195" s="21">
        <v>38391428.640000001</v>
      </c>
      <c r="G195" s="25">
        <f t="shared" si="2"/>
        <v>15.02</v>
      </c>
    </row>
    <row r="196" spans="1:7" ht="81.599999999999994" outlineLevel="2" x14ac:dyDescent="0.25">
      <c r="A196" s="14" t="s">
        <v>315</v>
      </c>
      <c r="B196" s="23" t="s">
        <v>316</v>
      </c>
      <c r="C196" s="23" t="s">
        <v>7</v>
      </c>
      <c r="D196" s="23" t="s">
        <v>8</v>
      </c>
      <c r="E196" s="24">
        <v>8472463.3000000007</v>
      </c>
      <c r="F196" s="24">
        <v>3429316.08</v>
      </c>
      <c r="G196" s="22">
        <f t="shared" si="2"/>
        <v>40.479999999999997</v>
      </c>
    </row>
    <row r="197" spans="1:7" ht="81.599999999999994" outlineLevel="2" x14ac:dyDescent="0.25">
      <c r="A197" s="14" t="s">
        <v>315</v>
      </c>
      <c r="B197" s="23" t="s">
        <v>316</v>
      </c>
      <c r="C197" s="23" t="s">
        <v>79</v>
      </c>
      <c r="D197" s="23" t="s">
        <v>8</v>
      </c>
      <c r="E197" s="24">
        <v>22493300</v>
      </c>
      <c r="F197" s="24">
        <v>11407105.26</v>
      </c>
      <c r="G197" s="22">
        <f t="shared" si="2"/>
        <v>50.71</v>
      </c>
    </row>
    <row r="198" spans="1:7" ht="80.400000000000006" customHeight="1" outlineLevel="2" x14ac:dyDescent="0.25">
      <c r="A198" s="14" t="s">
        <v>317</v>
      </c>
      <c r="B198" s="23" t="s">
        <v>318</v>
      </c>
      <c r="C198" s="23" t="s">
        <v>7</v>
      </c>
      <c r="D198" s="23" t="s">
        <v>8</v>
      </c>
      <c r="E198" s="24">
        <v>65407196.630000003</v>
      </c>
      <c r="F198" s="24">
        <v>12262768.48</v>
      </c>
      <c r="G198" s="22">
        <f t="shared" si="2"/>
        <v>18.75</v>
      </c>
    </row>
    <row r="199" spans="1:7" ht="84.6" customHeight="1" outlineLevel="2" x14ac:dyDescent="0.25">
      <c r="A199" s="14" t="s">
        <v>317</v>
      </c>
      <c r="B199" s="23" t="s">
        <v>318</v>
      </c>
      <c r="C199" s="23" t="s">
        <v>79</v>
      </c>
      <c r="D199" s="23" t="s">
        <v>8</v>
      </c>
      <c r="E199" s="24">
        <v>896895.73</v>
      </c>
      <c r="F199" s="24">
        <v>218016.27</v>
      </c>
      <c r="G199" s="22">
        <f t="shared" si="2"/>
        <v>24.31</v>
      </c>
    </row>
    <row r="200" spans="1:7" ht="71.400000000000006" outlineLevel="2" x14ac:dyDescent="0.25">
      <c r="A200" s="14" t="s">
        <v>319</v>
      </c>
      <c r="B200" s="23" t="s">
        <v>320</v>
      </c>
      <c r="C200" s="23" t="s">
        <v>7</v>
      </c>
      <c r="D200" s="23" t="s">
        <v>8</v>
      </c>
      <c r="E200" s="24">
        <v>21533566.100000001</v>
      </c>
      <c r="F200" s="24">
        <v>4868754.38</v>
      </c>
      <c r="G200" s="22">
        <f t="shared" si="2"/>
        <v>22.61</v>
      </c>
    </row>
    <row r="201" spans="1:7" ht="82.2" customHeight="1" outlineLevel="2" x14ac:dyDescent="0.25">
      <c r="A201" s="14" t="s">
        <v>321</v>
      </c>
      <c r="B201" s="23" t="s">
        <v>322</v>
      </c>
      <c r="C201" s="23" t="s">
        <v>7</v>
      </c>
      <c r="D201" s="23" t="s">
        <v>8</v>
      </c>
      <c r="E201" s="24">
        <v>6518359.1399999997</v>
      </c>
      <c r="F201" s="24">
        <v>1806657.37</v>
      </c>
      <c r="G201" s="22">
        <f t="shared" si="2"/>
        <v>27.72</v>
      </c>
    </row>
    <row r="202" spans="1:7" ht="82.2" customHeight="1" outlineLevel="2" x14ac:dyDescent="0.25">
      <c r="A202" s="14" t="s">
        <v>321</v>
      </c>
      <c r="B202" s="23" t="s">
        <v>322</v>
      </c>
      <c r="C202" s="23" t="s">
        <v>79</v>
      </c>
      <c r="D202" s="23" t="s">
        <v>8</v>
      </c>
      <c r="E202" s="24">
        <v>904300</v>
      </c>
      <c r="F202" s="24">
        <v>439723.14</v>
      </c>
      <c r="G202" s="22">
        <f t="shared" si="2"/>
        <v>48.63</v>
      </c>
    </row>
    <row r="203" spans="1:7" ht="80.400000000000006" customHeight="1" outlineLevel="2" x14ac:dyDescent="0.25">
      <c r="A203" s="14" t="s">
        <v>323</v>
      </c>
      <c r="B203" s="23" t="s">
        <v>324</v>
      </c>
      <c r="C203" s="23" t="s">
        <v>7</v>
      </c>
      <c r="D203" s="23" t="s">
        <v>8</v>
      </c>
      <c r="E203" s="24">
        <v>2721660</v>
      </c>
      <c r="F203" s="24">
        <v>1352160</v>
      </c>
      <c r="G203" s="22">
        <f t="shared" si="2"/>
        <v>49.68</v>
      </c>
    </row>
    <row r="204" spans="1:7" ht="81.599999999999994" outlineLevel="2" x14ac:dyDescent="0.25">
      <c r="A204" s="14" t="s">
        <v>325</v>
      </c>
      <c r="B204" s="23" t="s">
        <v>326</v>
      </c>
      <c r="C204" s="23" t="s">
        <v>7</v>
      </c>
      <c r="D204" s="23" t="s">
        <v>8</v>
      </c>
      <c r="E204" s="24">
        <v>238161.7</v>
      </c>
      <c r="F204" s="24">
        <v>105383.36</v>
      </c>
      <c r="G204" s="22">
        <f t="shared" ref="G204:G267" si="3">ROUND(F204/E204*100,2)</f>
        <v>44.25</v>
      </c>
    </row>
    <row r="205" spans="1:7" ht="102" outlineLevel="2" x14ac:dyDescent="0.25">
      <c r="A205" s="14" t="s">
        <v>327</v>
      </c>
      <c r="B205" s="23" t="s">
        <v>328</v>
      </c>
      <c r="C205" s="23" t="s">
        <v>7</v>
      </c>
      <c r="D205" s="23" t="s">
        <v>8</v>
      </c>
      <c r="E205" s="24">
        <v>11960265.6</v>
      </c>
      <c r="F205" s="24">
        <v>0</v>
      </c>
      <c r="G205" s="22">
        <f t="shared" si="3"/>
        <v>0</v>
      </c>
    </row>
    <row r="206" spans="1:7" ht="91.8" outlineLevel="2" x14ac:dyDescent="0.25">
      <c r="A206" s="14" t="s">
        <v>329</v>
      </c>
      <c r="B206" s="23" t="s">
        <v>330</v>
      </c>
      <c r="C206" s="23" t="s">
        <v>7</v>
      </c>
      <c r="D206" s="23" t="s">
        <v>8</v>
      </c>
      <c r="E206" s="24">
        <v>2808971.1</v>
      </c>
      <c r="F206" s="24">
        <v>0</v>
      </c>
      <c r="G206" s="22">
        <f t="shared" si="3"/>
        <v>0</v>
      </c>
    </row>
    <row r="207" spans="1:7" ht="81.599999999999994" outlineLevel="2" x14ac:dyDescent="0.25">
      <c r="A207" s="14" t="s">
        <v>331</v>
      </c>
      <c r="B207" s="23" t="s">
        <v>332</v>
      </c>
      <c r="C207" s="23" t="s">
        <v>7</v>
      </c>
      <c r="D207" s="23" t="s">
        <v>8</v>
      </c>
      <c r="E207" s="24">
        <v>100274031.20999999</v>
      </c>
      <c r="F207" s="24">
        <v>0</v>
      </c>
      <c r="G207" s="22">
        <f t="shared" si="3"/>
        <v>0</v>
      </c>
    </row>
    <row r="208" spans="1:7" ht="112.2" outlineLevel="2" x14ac:dyDescent="0.25">
      <c r="A208" s="14" t="s">
        <v>333</v>
      </c>
      <c r="B208" s="23" t="s">
        <v>334</v>
      </c>
      <c r="C208" s="23" t="s">
        <v>7</v>
      </c>
      <c r="D208" s="23" t="s">
        <v>8</v>
      </c>
      <c r="E208" s="24">
        <v>547500</v>
      </c>
      <c r="F208" s="24">
        <v>547500</v>
      </c>
      <c r="G208" s="22">
        <f t="shared" si="3"/>
        <v>100</v>
      </c>
    </row>
    <row r="209" spans="1:7" ht="81.599999999999994" outlineLevel="2" x14ac:dyDescent="0.25">
      <c r="A209" s="14" t="s">
        <v>335</v>
      </c>
      <c r="B209" s="23" t="s">
        <v>336</v>
      </c>
      <c r="C209" s="23" t="s">
        <v>7</v>
      </c>
      <c r="D209" s="23" t="s">
        <v>8</v>
      </c>
      <c r="E209" s="24">
        <v>6436567.6399999997</v>
      </c>
      <c r="F209" s="24">
        <v>1871296.33</v>
      </c>
      <c r="G209" s="22">
        <f t="shared" si="3"/>
        <v>29.07</v>
      </c>
    </row>
    <row r="210" spans="1:7" ht="71.400000000000006" outlineLevel="2" x14ac:dyDescent="0.25">
      <c r="A210" s="14" t="s">
        <v>337</v>
      </c>
      <c r="B210" s="23" t="s">
        <v>338</v>
      </c>
      <c r="C210" s="23" t="s">
        <v>7</v>
      </c>
      <c r="D210" s="23" t="s">
        <v>8</v>
      </c>
      <c r="E210" s="24">
        <v>227364.46</v>
      </c>
      <c r="F210" s="24">
        <v>22747.97</v>
      </c>
      <c r="G210" s="22">
        <f t="shared" si="3"/>
        <v>10.01</v>
      </c>
    </row>
    <row r="211" spans="1:7" ht="71.400000000000006" outlineLevel="2" x14ac:dyDescent="0.25">
      <c r="A211" s="14" t="s">
        <v>337</v>
      </c>
      <c r="B211" s="23" t="s">
        <v>338</v>
      </c>
      <c r="C211" s="23" t="s">
        <v>79</v>
      </c>
      <c r="D211" s="23" t="s">
        <v>8</v>
      </c>
      <c r="E211" s="24">
        <v>361335.54</v>
      </c>
      <c r="F211" s="24">
        <v>60000</v>
      </c>
      <c r="G211" s="22">
        <f t="shared" si="3"/>
        <v>16.61</v>
      </c>
    </row>
    <row r="212" spans="1:7" ht="122.4" outlineLevel="2" x14ac:dyDescent="0.25">
      <c r="A212" s="14" t="s">
        <v>339</v>
      </c>
      <c r="B212" s="23" t="s">
        <v>340</v>
      </c>
      <c r="C212" s="23" t="s">
        <v>7</v>
      </c>
      <c r="D212" s="23" t="s">
        <v>8</v>
      </c>
      <c r="E212" s="24">
        <v>72879.899999999994</v>
      </c>
      <c r="F212" s="24">
        <v>0</v>
      </c>
      <c r="G212" s="22">
        <f t="shared" si="3"/>
        <v>0</v>
      </c>
    </row>
    <row r="213" spans="1:7" ht="102" outlineLevel="2" x14ac:dyDescent="0.25">
      <c r="A213" s="14" t="s">
        <v>341</v>
      </c>
      <c r="B213" s="23" t="s">
        <v>342</v>
      </c>
      <c r="C213" s="23" t="s">
        <v>7</v>
      </c>
      <c r="D213" s="23" t="s">
        <v>8</v>
      </c>
      <c r="E213" s="24">
        <v>3674142.33</v>
      </c>
      <c r="F213" s="24">
        <v>0</v>
      </c>
      <c r="G213" s="22">
        <f t="shared" si="3"/>
        <v>0</v>
      </c>
    </row>
    <row r="214" spans="1:7" ht="67.2" customHeight="1" outlineLevel="1" x14ac:dyDescent="0.25">
      <c r="A214" s="12" t="s">
        <v>343</v>
      </c>
      <c r="B214" s="20" t="s">
        <v>344</v>
      </c>
      <c r="C214" s="20"/>
      <c r="D214" s="20"/>
      <c r="E214" s="21">
        <v>74791572.670000002</v>
      </c>
      <c r="F214" s="21">
        <v>35675514.850000001</v>
      </c>
      <c r="G214" s="25">
        <f t="shared" si="3"/>
        <v>47.7</v>
      </c>
    </row>
    <row r="215" spans="1:7" ht="91.8" outlineLevel="2" x14ac:dyDescent="0.25">
      <c r="A215" s="14" t="s">
        <v>345</v>
      </c>
      <c r="B215" s="23" t="s">
        <v>346</v>
      </c>
      <c r="C215" s="23" t="s">
        <v>129</v>
      </c>
      <c r="D215" s="23" t="s">
        <v>194</v>
      </c>
      <c r="E215" s="24">
        <v>12185100</v>
      </c>
      <c r="F215" s="24">
        <v>6178949.25</v>
      </c>
      <c r="G215" s="22">
        <f t="shared" si="3"/>
        <v>50.71</v>
      </c>
    </row>
    <row r="216" spans="1:7" ht="91.8" outlineLevel="2" x14ac:dyDescent="0.25">
      <c r="A216" s="14" t="s">
        <v>345</v>
      </c>
      <c r="B216" s="23" t="s">
        <v>346</v>
      </c>
      <c r="C216" s="23" t="s">
        <v>131</v>
      </c>
      <c r="D216" s="23" t="s">
        <v>194</v>
      </c>
      <c r="E216" s="24">
        <v>36800</v>
      </c>
      <c r="F216" s="24">
        <v>1700</v>
      </c>
      <c r="G216" s="22">
        <f t="shared" si="3"/>
        <v>4.62</v>
      </c>
    </row>
    <row r="217" spans="1:7" ht="91.8" outlineLevel="2" x14ac:dyDescent="0.25">
      <c r="A217" s="14" t="s">
        <v>345</v>
      </c>
      <c r="B217" s="23" t="s">
        <v>346</v>
      </c>
      <c r="C217" s="23" t="s">
        <v>132</v>
      </c>
      <c r="D217" s="23" t="s">
        <v>194</v>
      </c>
      <c r="E217" s="24">
        <v>3680000</v>
      </c>
      <c r="F217" s="24">
        <v>1616930.91</v>
      </c>
      <c r="G217" s="22">
        <f t="shared" si="3"/>
        <v>43.94</v>
      </c>
    </row>
    <row r="218" spans="1:7" ht="91.8" outlineLevel="2" x14ac:dyDescent="0.25">
      <c r="A218" s="14" t="s">
        <v>345</v>
      </c>
      <c r="B218" s="23" t="s">
        <v>346</v>
      </c>
      <c r="C218" s="23" t="s">
        <v>7</v>
      </c>
      <c r="D218" s="23" t="s">
        <v>194</v>
      </c>
      <c r="E218" s="24">
        <v>815100</v>
      </c>
      <c r="F218" s="24">
        <v>220031.79</v>
      </c>
      <c r="G218" s="22">
        <f t="shared" si="3"/>
        <v>26.99</v>
      </c>
    </row>
    <row r="219" spans="1:7" ht="91.8" outlineLevel="2" x14ac:dyDescent="0.25">
      <c r="A219" s="14" t="s">
        <v>345</v>
      </c>
      <c r="B219" s="23" t="s">
        <v>346</v>
      </c>
      <c r="C219" s="23" t="s">
        <v>211</v>
      </c>
      <c r="D219" s="23" t="s">
        <v>194</v>
      </c>
      <c r="E219" s="24">
        <v>41600</v>
      </c>
      <c r="F219" s="24">
        <v>0</v>
      </c>
      <c r="G219" s="22">
        <f t="shared" si="3"/>
        <v>0</v>
      </c>
    </row>
    <row r="220" spans="1:7" ht="71.400000000000006" outlineLevel="2" x14ac:dyDescent="0.25">
      <c r="A220" s="14" t="s">
        <v>347</v>
      </c>
      <c r="B220" s="23" t="s">
        <v>348</v>
      </c>
      <c r="C220" s="23" t="s">
        <v>60</v>
      </c>
      <c r="D220" s="23" t="s">
        <v>194</v>
      </c>
      <c r="E220" s="24">
        <v>38582200</v>
      </c>
      <c r="F220" s="24">
        <v>18590092.27</v>
      </c>
      <c r="G220" s="22">
        <f t="shared" si="3"/>
        <v>48.18</v>
      </c>
    </row>
    <row r="221" spans="1:7" ht="71.400000000000006" outlineLevel="2" x14ac:dyDescent="0.25">
      <c r="A221" s="14" t="s">
        <v>347</v>
      </c>
      <c r="B221" s="23" t="s">
        <v>348</v>
      </c>
      <c r="C221" s="23" t="s">
        <v>62</v>
      </c>
      <c r="D221" s="23" t="s">
        <v>194</v>
      </c>
      <c r="E221" s="24">
        <v>10500</v>
      </c>
      <c r="F221" s="24">
        <v>0</v>
      </c>
      <c r="G221" s="22">
        <f t="shared" si="3"/>
        <v>0</v>
      </c>
    </row>
    <row r="222" spans="1:7" ht="71.400000000000006" outlineLevel="2" x14ac:dyDescent="0.25">
      <c r="A222" s="14" t="s">
        <v>347</v>
      </c>
      <c r="B222" s="23" t="s">
        <v>348</v>
      </c>
      <c r="C222" s="23" t="s">
        <v>63</v>
      </c>
      <c r="D222" s="23" t="s">
        <v>194</v>
      </c>
      <c r="E222" s="24">
        <v>11651600</v>
      </c>
      <c r="F222" s="24">
        <v>4915789.72</v>
      </c>
      <c r="G222" s="22">
        <f t="shared" si="3"/>
        <v>42.19</v>
      </c>
    </row>
    <row r="223" spans="1:7" ht="71.400000000000006" outlineLevel="2" x14ac:dyDescent="0.25">
      <c r="A223" s="14" t="s">
        <v>347</v>
      </c>
      <c r="B223" s="23" t="s">
        <v>348</v>
      </c>
      <c r="C223" s="23" t="s">
        <v>7</v>
      </c>
      <c r="D223" s="23" t="s">
        <v>194</v>
      </c>
      <c r="E223" s="24">
        <v>5452079</v>
      </c>
      <c r="F223" s="24">
        <v>2507612.66</v>
      </c>
      <c r="G223" s="22">
        <f t="shared" si="3"/>
        <v>45.99</v>
      </c>
    </row>
    <row r="224" spans="1:7" ht="71.400000000000006" outlineLevel="2" x14ac:dyDescent="0.25">
      <c r="A224" s="14" t="s">
        <v>347</v>
      </c>
      <c r="B224" s="23" t="s">
        <v>348</v>
      </c>
      <c r="C224" s="23" t="s">
        <v>79</v>
      </c>
      <c r="D224" s="23" t="s">
        <v>194</v>
      </c>
      <c r="E224" s="24">
        <v>2030900</v>
      </c>
      <c r="F224" s="24">
        <v>1348714.58</v>
      </c>
      <c r="G224" s="22">
        <f t="shared" si="3"/>
        <v>66.41</v>
      </c>
    </row>
    <row r="225" spans="1:7" ht="71.400000000000006" outlineLevel="2" x14ac:dyDescent="0.25">
      <c r="A225" s="14" t="s">
        <v>347</v>
      </c>
      <c r="B225" s="23" t="s">
        <v>348</v>
      </c>
      <c r="C225" s="23" t="s">
        <v>349</v>
      </c>
      <c r="D225" s="23" t="s">
        <v>194</v>
      </c>
      <c r="E225" s="24">
        <v>295693.67</v>
      </c>
      <c r="F225" s="24">
        <v>295693.67</v>
      </c>
      <c r="G225" s="22">
        <f t="shared" si="3"/>
        <v>100</v>
      </c>
    </row>
    <row r="226" spans="1:7" ht="71.400000000000006" outlineLevel="2" x14ac:dyDescent="0.25">
      <c r="A226" s="14" t="s">
        <v>347</v>
      </c>
      <c r="B226" s="23" t="s">
        <v>348</v>
      </c>
      <c r="C226" s="23" t="s">
        <v>199</v>
      </c>
      <c r="D226" s="23" t="s">
        <v>194</v>
      </c>
      <c r="E226" s="24">
        <v>10000</v>
      </c>
      <c r="F226" s="24">
        <v>0</v>
      </c>
      <c r="G226" s="22">
        <f t="shared" si="3"/>
        <v>0</v>
      </c>
    </row>
    <row r="227" spans="1:7" ht="58.8" customHeight="1" outlineLevel="1" x14ac:dyDescent="0.25">
      <c r="A227" s="12" t="s">
        <v>350</v>
      </c>
      <c r="B227" s="20" t="s">
        <v>351</v>
      </c>
      <c r="C227" s="20"/>
      <c r="D227" s="20"/>
      <c r="E227" s="21">
        <v>215000</v>
      </c>
      <c r="F227" s="21">
        <v>0</v>
      </c>
      <c r="G227" s="25">
        <f t="shared" si="3"/>
        <v>0</v>
      </c>
    </row>
    <row r="228" spans="1:7" ht="112.2" outlineLevel="2" x14ac:dyDescent="0.25">
      <c r="A228" s="14" t="s">
        <v>352</v>
      </c>
      <c r="B228" s="23" t="s">
        <v>353</v>
      </c>
      <c r="C228" s="23" t="s">
        <v>7</v>
      </c>
      <c r="D228" s="23" t="s">
        <v>278</v>
      </c>
      <c r="E228" s="24">
        <v>215000</v>
      </c>
      <c r="F228" s="24">
        <v>0</v>
      </c>
      <c r="G228" s="22">
        <f t="shared" si="3"/>
        <v>0</v>
      </c>
    </row>
    <row r="229" spans="1:7" ht="24.6" customHeight="1" x14ac:dyDescent="0.25">
      <c r="A229" s="12" t="s">
        <v>354</v>
      </c>
      <c r="B229" s="20" t="s">
        <v>355</v>
      </c>
      <c r="C229" s="20"/>
      <c r="D229" s="20"/>
      <c r="E229" s="21">
        <v>2209930614.75</v>
      </c>
      <c r="F229" s="21">
        <v>1170111788</v>
      </c>
      <c r="G229" s="25">
        <f t="shared" si="3"/>
        <v>52.95</v>
      </c>
    </row>
    <row r="230" spans="1:7" ht="44.4" customHeight="1" outlineLevel="1" x14ac:dyDescent="0.25">
      <c r="A230" s="12" t="s">
        <v>356</v>
      </c>
      <c r="B230" s="20" t="s">
        <v>357</v>
      </c>
      <c r="C230" s="20"/>
      <c r="D230" s="20"/>
      <c r="E230" s="21">
        <v>795272800</v>
      </c>
      <c r="F230" s="21">
        <v>380347863.57999998</v>
      </c>
      <c r="G230" s="25">
        <f t="shared" si="3"/>
        <v>47.83</v>
      </c>
    </row>
    <row r="231" spans="1:7" ht="183.6" outlineLevel="2" x14ac:dyDescent="0.25">
      <c r="A231" s="14" t="s">
        <v>358</v>
      </c>
      <c r="B231" s="23" t="s">
        <v>359</v>
      </c>
      <c r="C231" s="23" t="s">
        <v>19</v>
      </c>
      <c r="D231" s="23" t="s">
        <v>99</v>
      </c>
      <c r="E231" s="24">
        <v>141459900</v>
      </c>
      <c r="F231" s="24">
        <v>65406000</v>
      </c>
      <c r="G231" s="22">
        <f t="shared" si="3"/>
        <v>46.24</v>
      </c>
    </row>
    <row r="232" spans="1:7" ht="132.6" outlineLevel="2" x14ac:dyDescent="0.25">
      <c r="A232" s="14" t="s">
        <v>360</v>
      </c>
      <c r="B232" s="23" t="s">
        <v>361</v>
      </c>
      <c r="C232" s="23" t="s">
        <v>23</v>
      </c>
      <c r="D232" s="23" t="s">
        <v>99</v>
      </c>
      <c r="E232" s="24">
        <v>1199700</v>
      </c>
      <c r="F232" s="24">
        <v>417900</v>
      </c>
      <c r="G232" s="22">
        <f t="shared" si="3"/>
        <v>34.83</v>
      </c>
    </row>
    <row r="233" spans="1:7" ht="91.8" outlineLevel="2" x14ac:dyDescent="0.25">
      <c r="A233" s="14" t="s">
        <v>362</v>
      </c>
      <c r="B233" s="23" t="s">
        <v>363</v>
      </c>
      <c r="C233" s="23" t="s">
        <v>7</v>
      </c>
      <c r="D233" s="23" t="s">
        <v>364</v>
      </c>
      <c r="E233" s="24">
        <v>118100</v>
      </c>
      <c r="F233" s="24">
        <v>10009.57</v>
      </c>
      <c r="G233" s="22">
        <f t="shared" si="3"/>
        <v>8.48</v>
      </c>
    </row>
    <row r="234" spans="1:7" ht="91.8" outlineLevel="2" x14ac:dyDescent="0.25">
      <c r="A234" s="14" t="s">
        <v>362</v>
      </c>
      <c r="B234" s="23" t="s">
        <v>363</v>
      </c>
      <c r="C234" s="23" t="s">
        <v>198</v>
      </c>
      <c r="D234" s="23" t="s">
        <v>364</v>
      </c>
      <c r="E234" s="24">
        <v>5282800</v>
      </c>
      <c r="F234" s="24">
        <v>1157132.01</v>
      </c>
      <c r="G234" s="22">
        <f t="shared" si="3"/>
        <v>21.9</v>
      </c>
    </row>
    <row r="235" spans="1:7" ht="183.6" outlineLevel="2" x14ac:dyDescent="0.25">
      <c r="A235" s="14" t="s">
        <v>365</v>
      </c>
      <c r="B235" s="23" t="s">
        <v>366</v>
      </c>
      <c r="C235" s="23" t="s">
        <v>19</v>
      </c>
      <c r="D235" s="23" t="s">
        <v>99</v>
      </c>
      <c r="E235" s="24">
        <v>320936900</v>
      </c>
      <c r="F235" s="24">
        <v>165873700</v>
      </c>
      <c r="G235" s="22">
        <f t="shared" si="3"/>
        <v>51.68</v>
      </c>
    </row>
    <row r="236" spans="1:7" ht="71.400000000000006" outlineLevel="2" x14ac:dyDescent="0.25">
      <c r="A236" s="14" t="s">
        <v>367</v>
      </c>
      <c r="B236" s="23" t="s">
        <v>368</v>
      </c>
      <c r="C236" s="23" t="s">
        <v>19</v>
      </c>
      <c r="D236" s="23" t="s">
        <v>99</v>
      </c>
      <c r="E236" s="24">
        <v>219170294</v>
      </c>
      <c r="F236" s="24">
        <v>94700900</v>
      </c>
      <c r="G236" s="22">
        <f t="shared" si="3"/>
        <v>43.21</v>
      </c>
    </row>
    <row r="237" spans="1:7" ht="51" outlineLevel="2" x14ac:dyDescent="0.25">
      <c r="A237" s="13" t="s">
        <v>369</v>
      </c>
      <c r="B237" s="23" t="s">
        <v>370</v>
      </c>
      <c r="C237" s="23" t="s">
        <v>23</v>
      </c>
      <c r="D237" s="23" t="s">
        <v>99</v>
      </c>
      <c r="E237" s="24">
        <v>5478350</v>
      </c>
      <c r="F237" s="24">
        <v>2663500</v>
      </c>
      <c r="G237" s="22">
        <f t="shared" si="3"/>
        <v>48.62</v>
      </c>
    </row>
    <row r="238" spans="1:7" ht="71.400000000000006" outlineLevel="2" x14ac:dyDescent="0.25">
      <c r="A238" s="14" t="s">
        <v>371</v>
      </c>
      <c r="B238" s="23" t="s">
        <v>372</v>
      </c>
      <c r="C238" s="23" t="s">
        <v>7</v>
      </c>
      <c r="D238" s="23" t="s">
        <v>99</v>
      </c>
      <c r="E238" s="24">
        <v>4576300</v>
      </c>
      <c r="F238" s="24">
        <v>1775922</v>
      </c>
      <c r="G238" s="22">
        <f t="shared" si="3"/>
        <v>38.81</v>
      </c>
    </row>
    <row r="239" spans="1:7" ht="71.400000000000006" outlineLevel="2" x14ac:dyDescent="0.25">
      <c r="A239" s="14" t="s">
        <v>371</v>
      </c>
      <c r="B239" s="23" t="s">
        <v>372</v>
      </c>
      <c r="C239" s="23" t="s">
        <v>19</v>
      </c>
      <c r="D239" s="23" t="s">
        <v>99</v>
      </c>
      <c r="E239" s="24">
        <v>93093756</v>
      </c>
      <c r="F239" s="24">
        <v>46214900</v>
      </c>
      <c r="G239" s="22">
        <f t="shared" si="3"/>
        <v>49.64</v>
      </c>
    </row>
    <row r="240" spans="1:7" ht="71.400000000000006" outlineLevel="2" x14ac:dyDescent="0.25">
      <c r="A240" s="14" t="s">
        <v>371</v>
      </c>
      <c r="B240" s="23" t="s">
        <v>372</v>
      </c>
      <c r="C240" s="23" t="s">
        <v>23</v>
      </c>
      <c r="D240" s="23" t="s">
        <v>99</v>
      </c>
      <c r="E240" s="24">
        <v>1250500</v>
      </c>
      <c r="F240" s="24">
        <v>350000</v>
      </c>
      <c r="G240" s="22">
        <f t="shared" si="3"/>
        <v>27.99</v>
      </c>
    </row>
    <row r="241" spans="1:7" ht="112.2" outlineLevel="2" x14ac:dyDescent="0.25">
      <c r="A241" s="14" t="s">
        <v>373</v>
      </c>
      <c r="B241" s="23" t="s">
        <v>374</v>
      </c>
      <c r="C241" s="23" t="s">
        <v>23</v>
      </c>
      <c r="D241" s="23" t="s">
        <v>99</v>
      </c>
      <c r="E241" s="24">
        <v>2706200</v>
      </c>
      <c r="F241" s="24">
        <v>1777900</v>
      </c>
      <c r="G241" s="22">
        <f t="shared" si="3"/>
        <v>65.7</v>
      </c>
    </row>
    <row r="242" spans="1:7" ht="48.6" customHeight="1" outlineLevel="1" x14ac:dyDescent="0.25">
      <c r="A242" s="12" t="s">
        <v>375</v>
      </c>
      <c r="B242" s="20" t="s">
        <v>376</v>
      </c>
      <c r="C242" s="20"/>
      <c r="D242" s="20"/>
      <c r="E242" s="21">
        <v>1016159943.75</v>
      </c>
      <c r="F242" s="21">
        <v>585905444.87</v>
      </c>
      <c r="G242" s="25">
        <f t="shared" si="3"/>
        <v>57.66</v>
      </c>
    </row>
    <row r="243" spans="1:7" ht="193.8" outlineLevel="2" x14ac:dyDescent="0.25">
      <c r="A243" s="14" t="s">
        <v>377</v>
      </c>
      <c r="B243" s="23" t="s">
        <v>378</v>
      </c>
      <c r="C243" s="23" t="s">
        <v>19</v>
      </c>
      <c r="D243" s="23" t="s">
        <v>55</v>
      </c>
      <c r="E243" s="24">
        <v>131474900</v>
      </c>
      <c r="F243" s="24">
        <v>66538146</v>
      </c>
      <c r="G243" s="22">
        <f t="shared" si="3"/>
        <v>50.61</v>
      </c>
    </row>
    <row r="244" spans="1:7" ht="193.8" outlineLevel="2" x14ac:dyDescent="0.25">
      <c r="A244" s="14" t="s">
        <v>379</v>
      </c>
      <c r="B244" s="23" t="s">
        <v>380</v>
      </c>
      <c r="C244" s="23" t="s">
        <v>19</v>
      </c>
      <c r="D244" s="23" t="s">
        <v>55</v>
      </c>
      <c r="E244" s="24">
        <v>479028577</v>
      </c>
      <c r="F244" s="24">
        <v>286211894</v>
      </c>
      <c r="G244" s="22">
        <f t="shared" si="3"/>
        <v>59.75</v>
      </c>
    </row>
    <row r="245" spans="1:7" ht="193.8" outlineLevel="2" x14ac:dyDescent="0.25">
      <c r="A245" s="14" t="s">
        <v>379</v>
      </c>
      <c r="B245" s="23" t="s">
        <v>380</v>
      </c>
      <c r="C245" s="23" t="s">
        <v>23</v>
      </c>
      <c r="D245" s="23" t="s">
        <v>55</v>
      </c>
      <c r="E245" s="24">
        <v>156223</v>
      </c>
      <c r="F245" s="24">
        <v>687.55</v>
      </c>
      <c r="G245" s="22">
        <f t="shared" si="3"/>
        <v>0.44</v>
      </c>
    </row>
    <row r="246" spans="1:7" ht="102" outlineLevel="2" x14ac:dyDescent="0.25">
      <c r="A246" s="14" t="s">
        <v>381</v>
      </c>
      <c r="B246" s="23" t="s">
        <v>382</v>
      </c>
      <c r="C246" s="23" t="s">
        <v>23</v>
      </c>
      <c r="D246" s="23" t="s">
        <v>383</v>
      </c>
      <c r="E246" s="24">
        <v>6713000</v>
      </c>
      <c r="F246" s="24">
        <v>2180600</v>
      </c>
      <c r="G246" s="22">
        <f t="shared" si="3"/>
        <v>32.479999999999997</v>
      </c>
    </row>
    <row r="247" spans="1:7" ht="61.2" outlineLevel="2" x14ac:dyDescent="0.25">
      <c r="A247" s="14" t="s">
        <v>384</v>
      </c>
      <c r="B247" s="23" t="s">
        <v>385</v>
      </c>
      <c r="C247" s="23" t="s">
        <v>19</v>
      </c>
      <c r="D247" s="23" t="s">
        <v>55</v>
      </c>
      <c r="E247" s="24">
        <v>248229804</v>
      </c>
      <c r="F247" s="24">
        <v>148067900</v>
      </c>
      <c r="G247" s="22">
        <f t="shared" si="3"/>
        <v>59.65</v>
      </c>
    </row>
    <row r="248" spans="1:7" ht="61.2" outlineLevel="2" x14ac:dyDescent="0.25">
      <c r="A248" s="14" t="s">
        <v>384</v>
      </c>
      <c r="B248" s="23" t="s">
        <v>385</v>
      </c>
      <c r="C248" s="23" t="s">
        <v>23</v>
      </c>
      <c r="D248" s="23" t="s">
        <v>55</v>
      </c>
      <c r="E248" s="24">
        <v>12423996</v>
      </c>
      <c r="F248" s="24">
        <v>8380303</v>
      </c>
      <c r="G248" s="22">
        <f t="shared" si="3"/>
        <v>67.45</v>
      </c>
    </row>
    <row r="249" spans="1:7" ht="51" outlineLevel="2" x14ac:dyDescent="0.25">
      <c r="A249" s="13" t="s">
        <v>386</v>
      </c>
      <c r="B249" s="23" t="s">
        <v>387</v>
      </c>
      <c r="C249" s="23" t="s">
        <v>7</v>
      </c>
      <c r="D249" s="23" t="s">
        <v>55</v>
      </c>
      <c r="E249" s="24">
        <v>1201200</v>
      </c>
      <c r="F249" s="24">
        <v>0</v>
      </c>
      <c r="G249" s="22">
        <f t="shared" si="3"/>
        <v>0</v>
      </c>
    </row>
    <row r="250" spans="1:7" ht="71.400000000000006" outlineLevel="2" x14ac:dyDescent="0.25">
      <c r="A250" s="14" t="s">
        <v>388</v>
      </c>
      <c r="B250" s="23" t="s">
        <v>389</v>
      </c>
      <c r="C250" s="23" t="s">
        <v>7</v>
      </c>
      <c r="D250" s="23" t="s">
        <v>55</v>
      </c>
      <c r="E250" s="24">
        <v>158100</v>
      </c>
      <c r="F250" s="24">
        <v>51679.87</v>
      </c>
      <c r="G250" s="22">
        <f t="shared" si="3"/>
        <v>32.69</v>
      </c>
    </row>
    <row r="251" spans="1:7" ht="71.400000000000006" outlineLevel="2" x14ac:dyDescent="0.25">
      <c r="A251" s="14" t="s">
        <v>388</v>
      </c>
      <c r="B251" s="23" t="s">
        <v>389</v>
      </c>
      <c r="C251" s="23" t="s">
        <v>23</v>
      </c>
      <c r="D251" s="23" t="s">
        <v>55</v>
      </c>
      <c r="E251" s="24">
        <v>232200</v>
      </c>
      <c r="F251" s="24">
        <v>202755.25</v>
      </c>
      <c r="G251" s="22">
        <f t="shared" si="3"/>
        <v>87.32</v>
      </c>
    </row>
    <row r="252" spans="1:7" ht="102" outlineLevel="2" x14ac:dyDescent="0.25">
      <c r="A252" s="14" t="s">
        <v>390</v>
      </c>
      <c r="B252" s="23" t="s">
        <v>391</v>
      </c>
      <c r="C252" s="23" t="s">
        <v>23</v>
      </c>
      <c r="D252" s="23" t="s">
        <v>383</v>
      </c>
      <c r="E252" s="24">
        <v>31844644.649999999</v>
      </c>
      <c r="F252" s="24">
        <v>15064064.07</v>
      </c>
      <c r="G252" s="22">
        <f t="shared" si="3"/>
        <v>47.3</v>
      </c>
    </row>
    <row r="253" spans="1:7" ht="70.2" customHeight="1" outlineLevel="2" x14ac:dyDescent="0.25">
      <c r="A253" s="14" t="s">
        <v>392</v>
      </c>
      <c r="B253" s="23" t="s">
        <v>393</v>
      </c>
      <c r="C253" s="23" t="s">
        <v>23</v>
      </c>
      <c r="D253" s="23" t="s">
        <v>55</v>
      </c>
      <c r="E253" s="24">
        <v>2641400</v>
      </c>
      <c r="F253" s="24">
        <v>0</v>
      </c>
      <c r="G253" s="22">
        <f t="shared" si="3"/>
        <v>0</v>
      </c>
    </row>
    <row r="254" spans="1:7" ht="71.400000000000006" outlineLevel="2" x14ac:dyDescent="0.25">
      <c r="A254" s="14" t="s">
        <v>394</v>
      </c>
      <c r="B254" s="23" t="s">
        <v>395</v>
      </c>
      <c r="C254" s="23" t="s">
        <v>23</v>
      </c>
      <c r="D254" s="23" t="s">
        <v>55</v>
      </c>
      <c r="E254" s="24">
        <v>3515200</v>
      </c>
      <c r="F254" s="24">
        <v>0</v>
      </c>
      <c r="G254" s="22">
        <f t="shared" si="3"/>
        <v>0</v>
      </c>
    </row>
    <row r="255" spans="1:7" ht="102" outlineLevel="2" x14ac:dyDescent="0.25">
      <c r="A255" s="14" t="s">
        <v>396</v>
      </c>
      <c r="B255" s="23" t="s">
        <v>397</v>
      </c>
      <c r="C255" s="23" t="s">
        <v>23</v>
      </c>
      <c r="D255" s="23" t="s">
        <v>383</v>
      </c>
      <c r="E255" s="24">
        <v>12873000</v>
      </c>
      <c r="F255" s="24">
        <v>8505808.3399999999</v>
      </c>
      <c r="G255" s="22">
        <f t="shared" si="3"/>
        <v>66.069999999999993</v>
      </c>
    </row>
    <row r="256" spans="1:7" ht="72" customHeight="1" outlineLevel="2" x14ac:dyDescent="0.25">
      <c r="A256" s="13" t="s">
        <v>398</v>
      </c>
      <c r="B256" s="23" t="s">
        <v>399</v>
      </c>
      <c r="C256" s="23" t="s">
        <v>23</v>
      </c>
      <c r="D256" s="23" t="s">
        <v>55</v>
      </c>
      <c r="E256" s="24">
        <v>376800</v>
      </c>
      <c r="F256" s="24">
        <v>249000</v>
      </c>
      <c r="G256" s="22">
        <f t="shared" si="3"/>
        <v>66.08</v>
      </c>
    </row>
    <row r="257" spans="1:7" ht="122.4" outlineLevel="2" x14ac:dyDescent="0.25">
      <c r="A257" s="14" t="s">
        <v>400</v>
      </c>
      <c r="B257" s="23" t="s">
        <v>401</v>
      </c>
      <c r="C257" s="23" t="s">
        <v>23</v>
      </c>
      <c r="D257" s="23" t="s">
        <v>383</v>
      </c>
      <c r="E257" s="24">
        <v>1522200</v>
      </c>
      <c r="F257" s="24">
        <v>1496216.45</v>
      </c>
      <c r="G257" s="22">
        <f t="shared" si="3"/>
        <v>98.29</v>
      </c>
    </row>
    <row r="258" spans="1:7" ht="71.400000000000006" outlineLevel="2" x14ac:dyDescent="0.25">
      <c r="A258" s="14" t="s">
        <v>402</v>
      </c>
      <c r="B258" s="23" t="s">
        <v>403</v>
      </c>
      <c r="C258" s="23" t="s">
        <v>23</v>
      </c>
      <c r="D258" s="23" t="s">
        <v>55</v>
      </c>
      <c r="E258" s="24">
        <v>571200.11</v>
      </c>
      <c r="F258" s="24">
        <v>0</v>
      </c>
      <c r="G258" s="22">
        <f t="shared" si="3"/>
        <v>0</v>
      </c>
    </row>
    <row r="259" spans="1:7" ht="87.6" customHeight="1" outlineLevel="2" x14ac:dyDescent="0.25">
      <c r="A259" s="14" t="s">
        <v>404</v>
      </c>
      <c r="B259" s="23" t="s">
        <v>405</v>
      </c>
      <c r="C259" s="23" t="s">
        <v>23</v>
      </c>
      <c r="D259" s="23" t="s">
        <v>55</v>
      </c>
      <c r="E259" s="24">
        <v>16289898.99</v>
      </c>
      <c r="F259" s="24">
        <v>4622146.34</v>
      </c>
      <c r="G259" s="22">
        <f t="shared" si="3"/>
        <v>28.37</v>
      </c>
    </row>
    <row r="260" spans="1:7" ht="123" customHeight="1" outlineLevel="2" x14ac:dyDescent="0.25">
      <c r="A260" s="14" t="s">
        <v>406</v>
      </c>
      <c r="B260" s="23" t="s">
        <v>407</v>
      </c>
      <c r="C260" s="23" t="s">
        <v>23</v>
      </c>
      <c r="D260" s="23" t="s">
        <v>55</v>
      </c>
      <c r="E260" s="24">
        <v>1124900</v>
      </c>
      <c r="F260" s="24">
        <v>673346</v>
      </c>
      <c r="G260" s="22">
        <f t="shared" si="3"/>
        <v>59.86</v>
      </c>
    </row>
    <row r="261" spans="1:7" ht="94.8" customHeight="1" outlineLevel="2" x14ac:dyDescent="0.25">
      <c r="A261" s="14" t="s">
        <v>408</v>
      </c>
      <c r="B261" s="23" t="s">
        <v>409</v>
      </c>
      <c r="C261" s="23" t="s">
        <v>23</v>
      </c>
      <c r="D261" s="23" t="s">
        <v>55</v>
      </c>
      <c r="E261" s="24">
        <v>3786700</v>
      </c>
      <c r="F261" s="24">
        <v>2386130</v>
      </c>
      <c r="G261" s="22">
        <f t="shared" si="3"/>
        <v>63.01</v>
      </c>
    </row>
    <row r="262" spans="1:7" ht="122.4" outlineLevel="2" x14ac:dyDescent="0.25">
      <c r="A262" s="14" t="s">
        <v>410</v>
      </c>
      <c r="B262" s="23" t="s">
        <v>411</v>
      </c>
      <c r="C262" s="23" t="s">
        <v>23</v>
      </c>
      <c r="D262" s="23" t="s">
        <v>55</v>
      </c>
      <c r="E262" s="24">
        <v>61996000</v>
      </c>
      <c r="F262" s="24">
        <v>41274768</v>
      </c>
      <c r="G262" s="22">
        <f t="shared" si="3"/>
        <v>66.58</v>
      </c>
    </row>
    <row r="263" spans="1:7" ht="39.6" customHeight="1" outlineLevel="1" x14ac:dyDescent="0.25">
      <c r="A263" s="12" t="s">
        <v>412</v>
      </c>
      <c r="B263" s="20" t="s">
        <v>413</v>
      </c>
      <c r="C263" s="20"/>
      <c r="D263" s="20"/>
      <c r="E263" s="21">
        <v>212086815</v>
      </c>
      <c r="F263" s="21">
        <v>114544334.48999999</v>
      </c>
      <c r="G263" s="25">
        <f t="shared" si="3"/>
        <v>54.01</v>
      </c>
    </row>
    <row r="264" spans="1:7" ht="191.4" customHeight="1" outlineLevel="2" x14ac:dyDescent="0.25">
      <c r="A264" s="14" t="s">
        <v>414</v>
      </c>
      <c r="B264" s="23" t="s">
        <v>415</v>
      </c>
      <c r="C264" s="23" t="s">
        <v>416</v>
      </c>
      <c r="D264" s="23" t="s">
        <v>170</v>
      </c>
      <c r="E264" s="24">
        <v>33788700</v>
      </c>
      <c r="F264" s="24">
        <v>18532477</v>
      </c>
      <c r="G264" s="22">
        <f t="shared" si="3"/>
        <v>54.85</v>
      </c>
    </row>
    <row r="265" spans="1:7" ht="61.2" outlineLevel="2" x14ac:dyDescent="0.25">
      <c r="A265" s="13" t="s">
        <v>417</v>
      </c>
      <c r="B265" s="23" t="s">
        <v>418</v>
      </c>
      <c r="C265" s="23" t="s">
        <v>19</v>
      </c>
      <c r="D265" s="23" t="s">
        <v>170</v>
      </c>
      <c r="E265" s="24">
        <v>8499756</v>
      </c>
      <c r="F265" s="24">
        <v>5127500</v>
      </c>
      <c r="G265" s="22">
        <f t="shared" si="3"/>
        <v>60.33</v>
      </c>
    </row>
    <row r="266" spans="1:7" ht="61.2" outlineLevel="2" x14ac:dyDescent="0.25">
      <c r="A266" s="13" t="s">
        <v>417</v>
      </c>
      <c r="B266" s="23" t="s">
        <v>418</v>
      </c>
      <c r="C266" s="23" t="s">
        <v>23</v>
      </c>
      <c r="D266" s="23" t="s">
        <v>170</v>
      </c>
      <c r="E266" s="24">
        <v>7687988</v>
      </c>
      <c r="F266" s="24">
        <v>3630000</v>
      </c>
      <c r="G266" s="22">
        <f t="shared" si="3"/>
        <v>47.22</v>
      </c>
    </row>
    <row r="267" spans="1:7" ht="61.2" outlineLevel="2" x14ac:dyDescent="0.25">
      <c r="A267" s="13" t="s">
        <v>417</v>
      </c>
      <c r="B267" s="23" t="s">
        <v>418</v>
      </c>
      <c r="C267" s="23" t="s">
        <v>416</v>
      </c>
      <c r="D267" s="23" t="s">
        <v>170</v>
      </c>
      <c r="E267" s="24">
        <v>118991211</v>
      </c>
      <c r="F267" s="24">
        <v>64529135</v>
      </c>
      <c r="G267" s="22">
        <f t="shared" si="3"/>
        <v>54.23</v>
      </c>
    </row>
    <row r="268" spans="1:7" ht="64.2" customHeight="1" outlineLevel="2" x14ac:dyDescent="0.25">
      <c r="A268" s="13" t="s">
        <v>419</v>
      </c>
      <c r="B268" s="23" t="s">
        <v>420</v>
      </c>
      <c r="C268" s="23" t="s">
        <v>416</v>
      </c>
      <c r="D268" s="23" t="s">
        <v>170</v>
      </c>
      <c r="E268" s="24">
        <v>41950590</v>
      </c>
      <c r="F268" s="24">
        <v>22525565</v>
      </c>
      <c r="G268" s="22">
        <f t="shared" ref="G268:G331" si="4">ROUND(F268/E268*100,2)</f>
        <v>53.7</v>
      </c>
    </row>
    <row r="269" spans="1:7" ht="51" outlineLevel="2" x14ac:dyDescent="0.25">
      <c r="A269" s="13" t="s">
        <v>419</v>
      </c>
      <c r="B269" s="23" t="s">
        <v>420</v>
      </c>
      <c r="C269" s="23" t="s">
        <v>421</v>
      </c>
      <c r="D269" s="23" t="s">
        <v>170</v>
      </c>
      <c r="E269" s="24">
        <v>219330</v>
      </c>
      <c r="F269" s="24">
        <v>0</v>
      </c>
      <c r="G269" s="22">
        <f t="shared" si="4"/>
        <v>0</v>
      </c>
    </row>
    <row r="270" spans="1:7" ht="64.8" customHeight="1" outlineLevel="2" x14ac:dyDescent="0.25">
      <c r="A270" s="13" t="s">
        <v>419</v>
      </c>
      <c r="B270" s="23" t="s">
        <v>420</v>
      </c>
      <c r="C270" s="23" t="s">
        <v>422</v>
      </c>
      <c r="D270" s="23" t="s">
        <v>170</v>
      </c>
      <c r="E270" s="24">
        <v>209280</v>
      </c>
      <c r="F270" s="24">
        <v>0</v>
      </c>
      <c r="G270" s="22">
        <f t="shared" si="4"/>
        <v>0</v>
      </c>
    </row>
    <row r="271" spans="1:7" ht="58.8" customHeight="1" outlineLevel="2" x14ac:dyDescent="0.25">
      <c r="A271" s="13" t="s">
        <v>419</v>
      </c>
      <c r="B271" s="23" t="s">
        <v>420</v>
      </c>
      <c r="C271" s="23" t="s">
        <v>423</v>
      </c>
      <c r="D271" s="23" t="s">
        <v>170</v>
      </c>
      <c r="E271" s="24">
        <v>209280</v>
      </c>
      <c r="F271" s="24">
        <v>0</v>
      </c>
      <c r="G271" s="22">
        <f t="shared" si="4"/>
        <v>0</v>
      </c>
    </row>
    <row r="272" spans="1:7" ht="58.8" customHeight="1" outlineLevel="2" x14ac:dyDescent="0.25">
      <c r="A272" s="13" t="s">
        <v>419</v>
      </c>
      <c r="B272" s="23" t="s">
        <v>420</v>
      </c>
      <c r="C272" s="23" t="s">
        <v>424</v>
      </c>
      <c r="D272" s="23" t="s">
        <v>170</v>
      </c>
      <c r="E272" s="24">
        <v>209280</v>
      </c>
      <c r="F272" s="24">
        <v>0</v>
      </c>
      <c r="G272" s="22">
        <f t="shared" si="4"/>
        <v>0</v>
      </c>
    </row>
    <row r="273" spans="1:7" ht="51.6" customHeight="1" outlineLevel="2" x14ac:dyDescent="0.25">
      <c r="A273" s="13" t="s">
        <v>425</v>
      </c>
      <c r="B273" s="23" t="s">
        <v>426</v>
      </c>
      <c r="C273" s="23" t="s">
        <v>23</v>
      </c>
      <c r="D273" s="23" t="s">
        <v>170</v>
      </c>
      <c r="E273" s="24">
        <v>321400</v>
      </c>
      <c r="F273" s="24">
        <v>199657.49</v>
      </c>
      <c r="G273" s="22">
        <f t="shared" si="4"/>
        <v>62.12</v>
      </c>
    </row>
    <row r="274" spans="1:7" ht="45.6" customHeight="1" outlineLevel="1" x14ac:dyDescent="0.25">
      <c r="A274" s="12" t="s">
        <v>427</v>
      </c>
      <c r="B274" s="20" t="s">
        <v>428</v>
      </c>
      <c r="C274" s="20"/>
      <c r="D274" s="20"/>
      <c r="E274" s="21">
        <v>18697471</v>
      </c>
      <c r="F274" s="21">
        <v>4484008.9800000004</v>
      </c>
      <c r="G274" s="25">
        <f t="shared" si="4"/>
        <v>23.98</v>
      </c>
    </row>
    <row r="275" spans="1:7" ht="82.2" customHeight="1" outlineLevel="2" x14ac:dyDescent="0.25">
      <c r="A275" s="14" t="s">
        <v>429</v>
      </c>
      <c r="B275" s="23" t="s">
        <v>430</v>
      </c>
      <c r="C275" s="23" t="s">
        <v>7</v>
      </c>
      <c r="D275" s="23" t="s">
        <v>178</v>
      </c>
      <c r="E275" s="24">
        <v>328800</v>
      </c>
      <c r="F275" s="24">
        <v>27172.73</v>
      </c>
      <c r="G275" s="22">
        <f t="shared" si="4"/>
        <v>8.26</v>
      </c>
    </row>
    <row r="276" spans="1:7" ht="81.599999999999994" customHeight="1" outlineLevel="2" x14ac:dyDescent="0.25">
      <c r="A276" s="14" t="s">
        <v>429</v>
      </c>
      <c r="B276" s="23" t="s">
        <v>430</v>
      </c>
      <c r="C276" s="23" t="s">
        <v>23</v>
      </c>
      <c r="D276" s="23" t="s">
        <v>178</v>
      </c>
      <c r="E276" s="24">
        <v>16438000</v>
      </c>
      <c r="F276" s="24">
        <v>4432850.75</v>
      </c>
      <c r="G276" s="22">
        <f t="shared" si="4"/>
        <v>26.97</v>
      </c>
    </row>
    <row r="277" spans="1:7" ht="58.8" customHeight="1" outlineLevel="2" x14ac:dyDescent="0.25">
      <c r="A277" s="13" t="s">
        <v>431</v>
      </c>
      <c r="B277" s="23" t="s">
        <v>432</v>
      </c>
      <c r="C277" s="23" t="s">
        <v>23</v>
      </c>
      <c r="D277" s="23" t="s">
        <v>178</v>
      </c>
      <c r="E277" s="24">
        <v>49800</v>
      </c>
      <c r="F277" s="24">
        <v>0</v>
      </c>
      <c r="G277" s="22">
        <f t="shared" si="4"/>
        <v>0</v>
      </c>
    </row>
    <row r="278" spans="1:7" ht="204" outlineLevel="2" x14ac:dyDescent="0.25">
      <c r="A278" s="14" t="s">
        <v>433</v>
      </c>
      <c r="B278" s="23" t="s">
        <v>434</v>
      </c>
      <c r="C278" s="23" t="s">
        <v>23</v>
      </c>
      <c r="D278" s="23" t="s">
        <v>178</v>
      </c>
      <c r="E278" s="24">
        <v>70871</v>
      </c>
      <c r="F278" s="24">
        <v>23985.5</v>
      </c>
      <c r="G278" s="22">
        <f t="shared" si="4"/>
        <v>33.840000000000003</v>
      </c>
    </row>
    <row r="279" spans="1:7" ht="91.8" outlineLevel="2" x14ac:dyDescent="0.25">
      <c r="A279" s="14" t="s">
        <v>435</v>
      </c>
      <c r="B279" s="23" t="s">
        <v>436</v>
      </c>
      <c r="C279" s="23" t="s">
        <v>23</v>
      </c>
      <c r="D279" s="23" t="s">
        <v>178</v>
      </c>
      <c r="E279" s="24">
        <v>1810000</v>
      </c>
      <c r="F279" s="24">
        <v>0</v>
      </c>
      <c r="G279" s="22">
        <f t="shared" si="4"/>
        <v>0</v>
      </c>
    </row>
    <row r="280" spans="1:7" ht="52.2" customHeight="1" outlineLevel="1" x14ac:dyDescent="0.25">
      <c r="A280" s="12" t="s">
        <v>437</v>
      </c>
      <c r="B280" s="20" t="s">
        <v>438</v>
      </c>
      <c r="C280" s="20"/>
      <c r="D280" s="20"/>
      <c r="E280" s="21">
        <v>167713585</v>
      </c>
      <c r="F280" s="21">
        <v>84830136.079999998</v>
      </c>
      <c r="G280" s="25">
        <f t="shared" si="4"/>
        <v>50.58</v>
      </c>
    </row>
    <row r="281" spans="1:7" ht="89.4" customHeight="1" outlineLevel="2" x14ac:dyDescent="0.25">
      <c r="A281" s="14" t="s">
        <v>439</v>
      </c>
      <c r="B281" s="23" t="s">
        <v>440</v>
      </c>
      <c r="C281" s="23" t="s">
        <v>129</v>
      </c>
      <c r="D281" s="23" t="s">
        <v>178</v>
      </c>
      <c r="E281" s="24">
        <v>8307200</v>
      </c>
      <c r="F281" s="24">
        <v>4044890.26</v>
      </c>
      <c r="G281" s="22">
        <f t="shared" si="4"/>
        <v>48.69</v>
      </c>
    </row>
    <row r="282" spans="1:7" ht="90.6" customHeight="1" outlineLevel="2" x14ac:dyDescent="0.25">
      <c r="A282" s="14" t="s">
        <v>439</v>
      </c>
      <c r="B282" s="23" t="s">
        <v>440</v>
      </c>
      <c r="C282" s="23" t="s">
        <v>132</v>
      </c>
      <c r="D282" s="23" t="s">
        <v>178</v>
      </c>
      <c r="E282" s="24">
        <v>2508300</v>
      </c>
      <c r="F282" s="24">
        <v>1016973.81</v>
      </c>
      <c r="G282" s="22">
        <f t="shared" si="4"/>
        <v>40.54</v>
      </c>
    </row>
    <row r="283" spans="1:7" ht="91.8" customHeight="1" outlineLevel="2" x14ac:dyDescent="0.25">
      <c r="A283" s="14" t="s">
        <v>439</v>
      </c>
      <c r="B283" s="23" t="s">
        <v>440</v>
      </c>
      <c r="C283" s="23" t="s">
        <v>7</v>
      </c>
      <c r="D283" s="23" t="s">
        <v>178</v>
      </c>
      <c r="E283" s="24">
        <v>1034300</v>
      </c>
      <c r="F283" s="24">
        <v>386778.11</v>
      </c>
      <c r="G283" s="22">
        <f t="shared" si="4"/>
        <v>37.4</v>
      </c>
    </row>
    <row r="284" spans="1:7" ht="144.6" customHeight="1" outlineLevel="2" x14ac:dyDescent="0.25">
      <c r="A284" s="14" t="s">
        <v>441</v>
      </c>
      <c r="B284" s="23" t="s">
        <v>442</v>
      </c>
      <c r="C284" s="23" t="s">
        <v>60</v>
      </c>
      <c r="D284" s="23" t="s">
        <v>70</v>
      </c>
      <c r="E284" s="24">
        <v>26699</v>
      </c>
      <c r="F284" s="24">
        <v>5670</v>
      </c>
      <c r="G284" s="22">
        <f t="shared" si="4"/>
        <v>21.24</v>
      </c>
    </row>
    <row r="285" spans="1:7" ht="138.6" customHeight="1" outlineLevel="2" x14ac:dyDescent="0.25">
      <c r="A285" s="14" t="s">
        <v>441</v>
      </c>
      <c r="B285" s="23" t="s">
        <v>442</v>
      </c>
      <c r="C285" s="23" t="s">
        <v>60</v>
      </c>
      <c r="D285" s="23" t="s">
        <v>194</v>
      </c>
      <c r="E285" s="24">
        <v>108577</v>
      </c>
      <c r="F285" s="24">
        <v>23058</v>
      </c>
      <c r="G285" s="22">
        <f t="shared" si="4"/>
        <v>21.24</v>
      </c>
    </row>
    <row r="286" spans="1:7" ht="139.80000000000001" customHeight="1" outlineLevel="2" x14ac:dyDescent="0.25">
      <c r="A286" s="14" t="s">
        <v>441</v>
      </c>
      <c r="B286" s="23" t="s">
        <v>442</v>
      </c>
      <c r="C286" s="23" t="s">
        <v>63</v>
      </c>
      <c r="D286" s="23" t="s">
        <v>70</v>
      </c>
      <c r="E286" s="24">
        <v>8063.1</v>
      </c>
      <c r="F286" s="24">
        <v>1712.34</v>
      </c>
      <c r="G286" s="22">
        <f t="shared" si="4"/>
        <v>21.24</v>
      </c>
    </row>
    <row r="287" spans="1:7" ht="142.80000000000001" customHeight="1" outlineLevel="2" x14ac:dyDescent="0.25">
      <c r="A287" s="14" t="s">
        <v>441</v>
      </c>
      <c r="B287" s="23" t="s">
        <v>442</v>
      </c>
      <c r="C287" s="23" t="s">
        <v>63</v>
      </c>
      <c r="D287" s="23" t="s">
        <v>194</v>
      </c>
      <c r="E287" s="24">
        <v>32790.269999999997</v>
      </c>
      <c r="F287" s="24">
        <v>6963.52</v>
      </c>
      <c r="G287" s="22">
        <f t="shared" si="4"/>
        <v>21.24</v>
      </c>
    </row>
    <row r="288" spans="1:7" ht="141.6" customHeight="1" outlineLevel="2" x14ac:dyDescent="0.25">
      <c r="A288" s="14" t="s">
        <v>441</v>
      </c>
      <c r="B288" s="23" t="s">
        <v>442</v>
      </c>
      <c r="C288" s="23" t="s">
        <v>129</v>
      </c>
      <c r="D288" s="23" t="s">
        <v>443</v>
      </c>
      <c r="E288" s="24">
        <v>105018</v>
      </c>
      <c r="F288" s="24">
        <v>22302</v>
      </c>
      <c r="G288" s="22">
        <f t="shared" si="4"/>
        <v>21.24</v>
      </c>
    </row>
    <row r="289" spans="1:7" ht="142.80000000000001" customHeight="1" outlineLevel="2" x14ac:dyDescent="0.25">
      <c r="A289" s="14" t="s">
        <v>441</v>
      </c>
      <c r="B289" s="23" t="s">
        <v>442</v>
      </c>
      <c r="C289" s="23" t="s">
        <v>129</v>
      </c>
      <c r="D289" s="23" t="s">
        <v>130</v>
      </c>
      <c r="E289" s="24">
        <v>16019.78</v>
      </c>
      <c r="F289" s="24">
        <v>3402</v>
      </c>
      <c r="G289" s="22">
        <f t="shared" si="4"/>
        <v>21.24</v>
      </c>
    </row>
    <row r="290" spans="1:7" ht="139.80000000000001" customHeight="1" outlineLevel="2" x14ac:dyDescent="0.25">
      <c r="A290" s="14" t="s">
        <v>441</v>
      </c>
      <c r="B290" s="23" t="s">
        <v>442</v>
      </c>
      <c r="C290" s="23" t="s">
        <v>129</v>
      </c>
      <c r="D290" s="23" t="s">
        <v>70</v>
      </c>
      <c r="E290" s="24">
        <v>71198</v>
      </c>
      <c r="F290" s="24">
        <v>30240</v>
      </c>
      <c r="G290" s="22">
        <f t="shared" si="4"/>
        <v>42.47</v>
      </c>
    </row>
    <row r="291" spans="1:7" ht="140.4" customHeight="1" outlineLevel="2" x14ac:dyDescent="0.25">
      <c r="A291" s="14" t="s">
        <v>441</v>
      </c>
      <c r="B291" s="23" t="s">
        <v>442</v>
      </c>
      <c r="C291" s="23" t="s">
        <v>129</v>
      </c>
      <c r="D291" s="23" t="s">
        <v>194</v>
      </c>
      <c r="E291" s="24">
        <v>28479</v>
      </c>
      <c r="F291" s="24">
        <v>12096</v>
      </c>
      <c r="G291" s="22">
        <f t="shared" si="4"/>
        <v>42.47</v>
      </c>
    </row>
    <row r="292" spans="1:7" ht="143.4" customHeight="1" outlineLevel="2" x14ac:dyDescent="0.25">
      <c r="A292" s="14" t="s">
        <v>441</v>
      </c>
      <c r="B292" s="23" t="s">
        <v>442</v>
      </c>
      <c r="C292" s="23" t="s">
        <v>132</v>
      </c>
      <c r="D292" s="23" t="s">
        <v>443</v>
      </c>
      <c r="E292" s="24">
        <v>31715.42</v>
      </c>
      <c r="F292" s="24">
        <v>6735.2</v>
      </c>
      <c r="G292" s="22">
        <f t="shared" si="4"/>
        <v>21.24</v>
      </c>
    </row>
    <row r="293" spans="1:7" ht="142.80000000000001" customHeight="1" outlineLevel="2" x14ac:dyDescent="0.25">
      <c r="A293" s="14" t="s">
        <v>441</v>
      </c>
      <c r="B293" s="23" t="s">
        <v>442</v>
      </c>
      <c r="C293" s="23" t="s">
        <v>132</v>
      </c>
      <c r="D293" s="23" t="s">
        <v>130</v>
      </c>
      <c r="E293" s="24">
        <v>4837.96</v>
      </c>
      <c r="F293" s="24">
        <v>1027.4000000000001</v>
      </c>
      <c r="G293" s="22">
        <f t="shared" si="4"/>
        <v>21.24</v>
      </c>
    </row>
    <row r="294" spans="1:7" ht="147.6" customHeight="1" outlineLevel="2" x14ac:dyDescent="0.25">
      <c r="A294" s="14" t="s">
        <v>441</v>
      </c>
      <c r="B294" s="23" t="s">
        <v>442</v>
      </c>
      <c r="C294" s="23" t="s">
        <v>132</v>
      </c>
      <c r="D294" s="23" t="s">
        <v>70</v>
      </c>
      <c r="E294" s="24">
        <v>21501.8</v>
      </c>
      <c r="F294" s="24">
        <v>4566.24</v>
      </c>
      <c r="G294" s="22">
        <f t="shared" si="4"/>
        <v>21.24</v>
      </c>
    </row>
    <row r="295" spans="1:7" ht="142.80000000000001" customHeight="1" outlineLevel="2" x14ac:dyDescent="0.25">
      <c r="A295" s="14" t="s">
        <v>441</v>
      </c>
      <c r="B295" s="23" t="s">
        <v>442</v>
      </c>
      <c r="C295" s="23" t="s">
        <v>132</v>
      </c>
      <c r="D295" s="23" t="s">
        <v>194</v>
      </c>
      <c r="E295" s="24">
        <v>8600.67</v>
      </c>
      <c r="F295" s="24">
        <v>1826.5</v>
      </c>
      <c r="G295" s="22">
        <f t="shared" si="4"/>
        <v>21.24</v>
      </c>
    </row>
    <row r="296" spans="1:7" ht="141.6" customHeight="1" outlineLevel="2" x14ac:dyDescent="0.25">
      <c r="A296" s="14" t="s">
        <v>441</v>
      </c>
      <c r="B296" s="23" t="s">
        <v>442</v>
      </c>
      <c r="C296" s="23" t="s">
        <v>7</v>
      </c>
      <c r="D296" s="23" t="s">
        <v>194</v>
      </c>
      <c r="E296" s="24">
        <v>8800</v>
      </c>
      <c r="F296" s="24">
        <v>0</v>
      </c>
      <c r="G296" s="22">
        <f t="shared" si="4"/>
        <v>0</v>
      </c>
    </row>
    <row r="297" spans="1:7" ht="142.80000000000001" customHeight="1" outlineLevel="2" x14ac:dyDescent="0.25">
      <c r="A297" s="14" t="s">
        <v>441</v>
      </c>
      <c r="B297" s="23" t="s">
        <v>442</v>
      </c>
      <c r="C297" s="23" t="s">
        <v>444</v>
      </c>
      <c r="D297" s="23" t="s">
        <v>364</v>
      </c>
      <c r="E297" s="24">
        <v>11872600</v>
      </c>
      <c r="F297" s="24">
        <v>1331100.03</v>
      </c>
      <c r="G297" s="22">
        <f t="shared" si="4"/>
        <v>11.21</v>
      </c>
    </row>
    <row r="298" spans="1:7" ht="145.80000000000001" customHeight="1" outlineLevel="2" x14ac:dyDescent="0.25">
      <c r="A298" s="14" t="s">
        <v>445</v>
      </c>
      <c r="B298" s="23" t="s">
        <v>446</v>
      </c>
      <c r="C298" s="23" t="s">
        <v>129</v>
      </c>
      <c r="D298" s="23" t="s">
        <v>178</v>
      </c>
      <c r="E298" s="24">
        <v>121000</v>
      </c>
      <c r="F298" s="24">
        <v>30200</v>
      </c>
      <c r="G298" s="22">
        <f t="shared" si="4"/>
        <v>24.96</v>
      </c>
    </row>
    <row r="299" spans="1:7" ht="141.6" customHeight="1" outlineLevel="2" x14ac:dyDescent="0.25">
      <c r="A299" s="14" t="s">
        <v>445</v>
      </c>
      <c r="B299" s="23" t="s">
        <v>446</v>
      </c>
      <c r="C299" s="23" t="s">
        <v>132</v>
      </c>
      <c r="D299" s="23" t="s">
        <v>178</v>
      </c>
      <c r="E299" s="24">
        <v>36600</v>
      </c>
      <c r="F299" s="24">
        <v>9120.4</v>
      </c>
      <c r="G299" s="22">
        <f t="shared" si="4"/>
        <v>24.92</v>
      </c>
    </row>
    <row r="300" spans="1:7" ht="142.80000000000001" customHeight="1" outlineLevel="2" x14ac:dyDescent="0.25">
      <c r="A300" s="14" t="s">
        <v>445</v>
      </c>
      <c r="B300" s="23" t="s">
        <v>446</v>
      </c>
      <c r="C300" s="23" t="s">
        <v>7</v>
      </c>
      <c r="D300" s="23" t="s">
        <v>178</v>
      </c>
      <c r="E300" s="24">
        <v>2800</v>
      </c>
      <c r="F300" s="24">
        <v>1857.39</v>
      </c>
      <c r="G300" s="22">
        <f t="shared" si="4"/>
        <v>66.34</v>
      </c>
    </row>
    <row r="301" spans="1:7" ht="84.6" customHeight="1" outlineLevel="2" x14ac:dyDescent="0.25">
      <c r="A301" s="14" t="s">
        <v>447</v>
      </c>
      <c r="B301" s="23" t="s">
        <v>448</v>
      </c>
      <c r="C301" s="23" t="s">
        <v>129</v>
      </c>
      <c r="D301" s="23" t="s">
        <v>178</v>
      </c>
      <c r="E301" s="24">
        <v>12999700</v>
      </c>
      <c r="F301" s="24">
        <v>6589303.8099999996</v>
      </c>
      <c r="G301" s="22">
        <f t="shared" si="4"/>
        <v>50.69</v>
      </c>
    </row>
    <row r="302" spans="1:7" ht="87.6" customHeight="1" outlineLevel="2" x14ac:dyDescent="0.25">
      <c r="A302" s="14" t="s">
        <v>447</v>
      </c>
      <c r="B302" s="23" t="s">
        <v>448</v>
      </c>
      <c r="C302" s="23" t="s">
        <v>131</v>
      </c>
      <c r="D302" s="23" t="s">
        <v>178</v>
      </c>
      <c r="E302" s="24">
        <v>117400</v>
      </c>
      <c r="F302" s="24">
        <v>55601</v>
      </c>
      <c r="G302" s="22">
        <f t="shared" si="4"/>
        <v>47.36</v>
      </c>
    </row>
    <row r="303" spans="1:7" ht="78.599999999999994" customHeight="1" outlineLevel="2" x14ac:dyDescent="0.25">
      <c r="A303" s="14" t="s">
        <v>447</v>
      </c>
      <c r="B303" s="23" t="s">
        <v>448</v>
      </c>
      <c r="C303" s="23" t="s">
        <v>132</v>
      </c>
      <c r="D303" s="23" t="s">
        <v>178</v>
      </c>
      <c r="E303" s="24">
        <v>3925900</v>
      </c>
      <c r="F303" s="24">
        <v>1622713.85</v>
      </c>
      <c r="G303" s="22">
        <f t="shared" si="4"/>
        <v>41.33</v>
      </c>
    </row>
    <row r="304" spans="1:7" ht="88.2" customHeight="1" outlineLevel="2" x14ac:dyDescent="0.25">
      <c r="A304" s="14" t="s">
        <v>447</v>
      </c>
      <c r="B304" s="23" t="s">
        <v>448</v>
      </c>
      <c r="C304" s="23" t="s">
        <v>7</v>
      </c>
      <c r="D304" s="23" t="s">
        <v>178</v>
      </c>
      <c r="E304" s="24">
        <v>1679100</v>
      </c>
      <c r="F304" s="24">
        <v>728107.5</v>
      </c>
      <c r="G304" s="22">
        <f t="shared" si="4"/>
        <v>43.36</v>
      </c>
    </row>
    <row r="305" spans="1:7" ht="79.2" customHeight="1" outlineLevel="2" x14ac:dyDescent="0.25">
      <c r="A305" s="14" t="s">
        <v>447</v>
      </c>
      <c r="B305" s="23" t="s">
        <v>448</v>
      </c>
      <c r="C305" s="23" t="s">
        <v>211</v>
      </c>
      <c r="D305" s="23" t="s">
        <v>178</v>
      </c>
      <c r="E305" s="24">
        <v>2000</v>
      </c>
      <c r="F305" s="24">
        <v>0</v>
      </c>
      <c r="G305" s="22">
        <f t="shared" si="4"/>
        <v>0</v>
      </c>
    </row>
    <row r="306" spans="1:7" ht="58.2" customHeight="1" outlineLevel="2" x14ac:dyDescent="0.25">
      <c r="A306" s="13" t="s">
        <v>449</v>
      </c>
      <c r="B306" s="23" t="s">
        <v>450</v>
      </c>
      <c r="C306" s="23" t="s">
        <v>60</v>
      </c>
      <c r="D306" s="23" t="s">
        <v>178</v>
      </c>
      <c r="E306" s="24">
        <v>65866700</v>
      </c>
      <c r="F306" s="24">
        <v>30926775.66</v>
      </c>
      <c r="G306" s="22">
        <f t="shared" si="4"/>
        <v>46.95</v>
      </c>
    </row>
    <row r="307" spans="1:7" ht="60" customHeight="1" outlineLevel="2" x14ac:dyDescent="0.25">
      <c r="A307" s="13" t="s">
        <v>449</v>
      </c>
      <c r="B307" s="23" t="s">
        <v>450</v>
      </c>
      <c r="C307" s="23" t="s">
        <v>62</v>
      </c>
      <c r="D307" s="23" t="s">
        <v>178</v>
      </c>
      <c r="E307" s="24">
        <v>162000</v>
      </c>
      <c r="F307" s="24">
        <v>7594.2</v>
      </c>
      <c r="G307" s="22">
        <f t="shared" si="4"/>
        <v>4.6900000000000004</v>
      </c>
    </row>
    <row r="308" spans="1:7" ht="61.8" customHeight="1" outlineLevel="2" x14ac:dyDescent="0.25">
      <c r="A308" s="13" t="s">
        <v>449</v>
      </c>
      <c r="B308" s="23" t="s">
        <v>450</v>
      </c>
      <c r="C308" s="23" t="s">
        <v>63</v>
      </c>
      <c r="D308" s="23" t="s">
        <v>178</v>
      </c>
      <c r="E308" s="24">
        <v>19891300</v>
      </c>
      <c r="F308" s="24">
        <v>8404913.6400000006</v>
      </c>
      <c r="G308" s="22">
        <f t="shared" si="4"/>
        <v>42.25</v>
      </c>
    </row>
    <row r="309" spans="1:7" ht="55.8" customHeight="1" outlineLevel="2" x14ac:dyDescent="0.25">
      <c r="A309" s="13" t="s">
        <v>449</v>
      </c>
      <c r="B309" s="23" t="s">
        <v>450</v>
      </c>
      <c r="C309" s="23" t="s">
        <v>7</v>
      </c>
      <c r="D309" s="23" t="s">
        <v>178</v>
      </c>
      <c r="E309" s="24">
        <v>8377385</v>
      </c>
      <c r="F309" s="24">
        <v>4023085.38</v>
      </c>
      <c r="G309" s="22">
        <f t="shared" si="4"/>
        <v>48.02</v>
      </c>
    </row>
    <row r="310" spans="1:7" ht="61.8" customHeight="1" outlineLevel="2" x14ac:dyDescent="0.25">
      <c r="A310" s="13" t="s">
        <v>449</v>
      </c>
      <c r="B310" s="23" t="s">
        <v>450</v>
      </c>
      <c r="C310" s="23" t="s">
        <v>79</v>
      </c>
      <c r="D310" s="23" t="s">
        <v>178</v>
      </c>
      <c r="E310" s="24">
        <v>4444100</v>
      </c>
      <c r="F310" s="24">
        <v>3273442.14</v>
      </c>
      <c r="G310" s="22">
        <f t="shared" si="4"/>
        <v>73.66</v>
      </c>
    </row>
    <row r="311" spans="1:7" ht="61.8" customHeight="1" outlineLevel="2" x14ac:dyDescent="0.25">
      <c r="A311" s="13" t="s">
        <v>449</v>
      </c>
      <c r="B311" s="23" t="s">
        <v>450</v>
      </c>
      <c r="C311" s="23" t="s">
        <v>199</v>
      </c>
      <c r="D311" s="23" t="s">
        <v>178</v>
      </c>
      <c r="E311" s="24">
        <v>7500</v>
      </c>
      <c r="F311" s="24">
        <v>4000</v>
      </c>
      <c r="G311" s="22">
        <f t="shared" si="4"/>
        <v>53.33</v>
      </c>
    </row>
    <row r="312" spans="1:7" ht="60" customHeight="1" outlineLevel="2" x14ac:dyDescent="0.25">
      <c r="A312" s="13" t="s">
        <v>449</v>
      </c>
      <c r="B312" s="23" t="s">
        <v>450</v>
      </c>
      <c r="C312" s="23" t="s">
        <v>211</v>
      </c>
      <c r="D312" s="23" t="s">
        <v>178</v>
      </c>
      <c r="E312" s="24">
        <v>3000</v>
      </c>
      <c r="F312" s="24">
        <v>139.91999999999999</v>
      </c>
      <c r="G312" s="22">
        <f t="shared" si="4"/>
        <v>4.66</v>
      </c>
    </row>
    <row r="313" spans="1:7" ht="66" customHeight="1" outlineLevel="2" x14ac:dyDescent="0.25">
      <c r="A313" s="14" t="s">
        <v>651</v>
      </c>
      <c r="B313" s="23" t="s">
        <v>451</v>
      </c>
      <c r="C313" s="23" t="s">
        <v>60</v>
      </c>
      <c r="D313" s="23" t="s">
        <v>178</v>
      </c>
      <c r="E313" s="24">
        <v>2841300</v>
      </c>
      <c r="F313" s="24">
        <v>1384102.74</v>
      </c>
      <c r="G313" s="22">
        <f t="shared" si="4"/>
        <v>48.71</v>
      </c>
    </row>
    <row r="314" spans="1:7" ht="70.2" customHeight="1" outlineLevel="2" x14ac:dyDescent="0.25">
      <c r="A314" s="14" t="s">
        <v>652</v>
      </c>
      <c r="B314" s="23" t="s">
        <v>451</v>
      </c>
      <c r="C314" s="23" t="s">
        <v>63</v>
      </c>
      <c r="D314" s="23" t="s">
        <v>178</v>
      </c>
      <c r="E314" s="24">
        <v>858000</v>
      </c>
      <c r="F314" s="24">
        <v>378842.79</v>
      </c>
      <c r="G314" s="22">
        <f t="shared" si="4"/>
        <v>44.15</v>
      </c>
    </row>
    <row r="315" spans="1:7" ht="65.400000000000006" customHeight="1" outlineLevel="2" x14ac:dyDescent="0.25">
      <c r="A315" s="14" t="s">
        <v>653</v>
      </c>
      <c r="B315" s="23" t="s">
        <v>451</v>
      </c>
      <c r="C315" s="23" t="s">
        <v>7</v>
      </c>
      <c r="D315" s="23" t="s">
        <v>178</v>
      </c>
      <c r="E315" s="24">
        <v>500100</v>
      </c>
      <c r="F315" s="24">
        <v>133059.79</v>
      </c>
      <c r="G315" s="22">
        <f t="shared" si="4"/>
        <v>26.61</v>
      </c>
    </row>
    <row r="316" spans="1:7" ht="72" customHeight="1" outlineLevel="2" x14ac:dyDescent="0.25">
      <c r="A316" s="14" t="s">
        <v>652</v>
      </c>
      <c r="B316" s="23" t="s">
        <v>451</v>
      </c>
      <c r="C316" s="23" t="s">
        <v>79</v>
      </c>
      <c r="D316" s="23" t="s">
        <v>178</v>
      </c>
      <c r="E316" s="24">
        <v>2115000</v>
      </c>
      <c r="F316" s="24">
        <v>1849034.46</v>
      </c>
      <c r="G316" s="22">
        <f t="shared" si="4"/>
        <v>87.42</v>
      </c>
    </row>
    <row r="317" spans="1:7" ht="82.2" customHeight="1" outlineLevel="2" x14ac:dyDescent="0.25">
      <c r="A317" s="14" t="s">
        <v>452</v>
      </c>
      <c r="B317" s="23" t="s">
        <v>453</v>
      </c>
      <c r="C317" s="23" t="s">
        <v>177</v>
      </c>
      <c r="D317" s="23" t="s">
        <v>178</v>
      </c>
      <c r="E317" s="24">
        <v>430000</v>
      </c>
      <c r="F317" s="24">
        <v>100000</v>
      </c>
      <c r="G317" s="22">
        <f t="shared" si="4"/>
        <v>23.26</v>
      </c>
    </row>
    <row r="318" spans="1:7" ht="77.400000000000006" customHeight="1" outlineLevel="2" x14ac:dyDescent="0.25">
      <c r="A318" s="13" t="s">
        <v>454</v>
      </c>
      <c r="B318" s="23" t="s">
        <v>455</v>
      </c>
      <c r="C318" s="23" t="s">
        <v>177</v>
      </c>
      <c r="D318" s="23" t="s">
        <v>178</v>
      </c>
      <c r="E318" s="24">
        <v>360000</v>
      </c>
      <c r="F318" s="24">
        <v>100000</v>
      </c>
      <c r="G318" s="22">
        <f t="shared" si="4"/>
        <v>27.78</v>
      </c>
    </row>
    <row r="319" spans="1:7" ht="71.400000000000006" customHeight="1" outlineLevel="2" x14ac:dyDescent="0.25">
      <c r="A319" s="14" t="s">
        <v>456</v>
      </c>
      <c r="B319" s="23" t="s">
        <v>457</v>
      </c>
      <c r="C319" s="23" t="s">
        <v>23</v>
      </c>
      <c r="D319" s="23" t="s">
        <v>178</v>
      </c>
      <c r="E319" s="24">
        <v>969100</v>
      </c>
      <c r="F319" s="24">
        <v>500000</v>
      </c>
      <c r="G319" s="22">
        <f t="shared" si="4"/>
        <v>51.59</v>
      </c>
    </row>
    <row r="320" spans="1:7" ht="102.6" customHeight="1" outlineLevel="2" x14ac:dyDescent="0.25">
      <c r="A320" s="14" t="s">
        <v>458</v>
      </c>
      <c r="B320" s="23" t="s">
        <v>459</v>
      </c>
      <c r="C320" s="23" t="s">
        <v>444</v>
      </c>
      <c r="D320" s="23" t="s">
        <v>364</v>
      </c>
      <c r="E320" s="24">
        <v>17808900</v>
      </c>
      <c r="F320" s="24">
        <v>17808900</v>
      </c>
      <c r="G320" s="22">
        <f t="shared" si="4"/>
        <v>100</v>
      </c>
    </row>
    <row r="321" spans="1:7" ht="30.6" customHeight="1" x14ac:dyDescent="0.25">
      <c r="A321" s="12" t="s">
        <v>460</v>
      </c>
      <c r="B321" s="20" t="s">
        <v>461</v>
      </c>
      <c r="C321" s="20"/>
      <c r="D321" s="20"/>
      <c r="E321" s="21">
        <v>32111467.469999999</v>
      </c>
      <c r="F321" s="21">
        <v>14502509.960000001</v>
      </c>
      <c r="G321" s="25">
        <f t="shared" si="4"/>
        <v>45.16</v>
      </c>
    </row>
    <row r="322" spans="1:7" ht="40.799999999999997" outlineLevel="2" x14ac:dyDescent="0.25">
      <c r="A322" s="13" t="s">
        <v>462</v>
      </c>
      <c r="B322" s="23" t="s">
        <v>463</v>
      </c>
      <c r="C322" s="23" t="s">
        <v>19</v>
      </c>
      <c r="D322" s="23" t="s">
        <v>96</v>
      </c>
      <c r="E322" s="24">
        <v>14241200</v>
      </c>
      <c r="F322" s="24">
        <v>7146400</v>
      </c>
      <c r="G322" s="22">
        <f t="shared" si="4"/>
        <v>50.18</v>
      </c>
    </row>
    <row r="323" spans="1:7" ht="38.4" customHeight="1" outlineLevel="2" x14ac:dyDescent="0.25">
      <c r="A323" s="13" t="s">
        <v>464</v>
      </c>
      <c r="B323" s="23" t="s">
        <v>465</v>
      </c>
      <c r="C323" s="23" t="s">
        <v>19</v>
      </c>
      <c r="D323" s="23" t="s">
        <v>96</v>
      </c>
      <c r="E323" s="24">
        <v>1455800</v>
      </c>
      <c r="F323" s="24">
        <v>50000</v>
      </c>
      <c r="G323" s="22">
        <f t="shared" si="4"/>
        <v>3.43</v>
      </c>
    </row>
    <row r="324" spans="1:7" ht="52.8" customHeight="1" outlineLevel="2" x14ac:dyDescent="0.25">
      <c r="A324" s="13" t="s">
        <v>466</v>
      </c>
      <c r="B324" s="23" t="s">
        <v>467</v>
      </c>
      <c r="C324" s="23" t="s">
        <v>23</v>
      </c>
      <c r="D324" s="23" t="s">
        <v>96</v>
      </c>
      <c r="E324" s="24">
        <v>577951</v>
      </c>
      <c r="F324" s="24">
        <v>577951</v>
      </c>
      <c r="G324" s="22">
        <f t="shared" si="4"/>
        <v>100</v>
      </c>
    </row>
    <row r="325" spans="1:7" ht="40.799999999999997" outlineLevel="2" x14ac:dyDescent="0.25">
      <c r="A325" s="13" t="s">
        <v>654</v>
      </c>
      <c r="B325" s="23" t="s">
        <v>468</v>
      </c>
      <c r="C325" s="23" t="s">
        <v>23</v>
      </c>
      <c r="D325" s="23" t="s">
        <v>96</v>
      </c>
      <c r="E325" s="24">
        <v>12103800</v>
      </c>
      <c r="F325" s="24">
        <v>4795000</v>
      </c>
      <c r="G325" s="22">
        <f t="shared" si="4"/>
        <v>39.619999999999997</v>
      </c>
    </row>
    <row r="326" spans="1:7" ht="51.6" customHeight="1" outlineLevel="2" x14ac:dyDescent="0.25">
      <c r="A326" s="13" t="s">
        <v>469</v>
      </c>
      <c r="B326" s="23" t="s">
        <v>470</v>
      </c>
      <c r="C326" s="23" t="s">
        <v>23</v>
      </c>
      <c r="D326" s="23" t="s">
        <v>96</v>
      </c>
      <c r="E326" s="24">
        <v>1120100</v>
      </c>
      <c r="F326" s="24">
        <v>820195.94</v>
      </c>
      <c r="G326" s="22">
        <f t="shared" si="4"/>
        <v>73.23</v>
      </c>
    </row>
    <row r="327" spans="1:7" ht="48.6" customHeight="1" outlineLevel="2" x14ac:dyDescent="0.25">
      <c r="A327" s="13" t="s">
        <v>655</v>
      </c>
      <c r="B327" s="23" t="s">
        <v>471</v>
      </c>
      <c r="C327" s="23" t="s">
        <v>23</v>
      </c>
      <c r="D327" s="23" t="s">
        <v>96</v>
      </c>
      <c r="E327" s="24">
        <v>526116.47</v>
      </c>
      <c r="F327" s="24">
        <v>526116.47</v>
      </c>
      <c r="G327" s="22">
        <f t="shared" si="4"/>
        <v>100</v>
      </c>
    </row>
    <row r="328" spans="1:7" ht="51" outlineLevel="2" x14ac:dyDescent="0.25">
      <c r="A328" s="13" t="s">
        <v>472</v>
      </c>
      <c r="B328" s="23" t="s">
        <v>473</v>
      </c>
      <c r="C328" s="23" t="s">
        <v>23</v>
      </c>
      <c r="D328" s="23" t="s">
        <v>96</v>
      </c>
      <c r="E328" s="24">
        <v>216000</v>
      </c>
      <c r="F328" s="24">
        <v>0</v>
      </c>
      <c r="G328" s="22">
        <f t="shared" si="4"/>
        <v>0</v>
      </c>
    </row>
    <row r="329" spans="1:7" ht="40.799999999999997" outlineLevel="2" x14ac:dyDescent="0.25">
      <c r="A329" s="13" t="s">
        <v>474</v>
      </c>
      <c r="B329" s="23" t="s">
        <v>475</v>
      </c>
      <c r="C329" s="23" t="s">
        <v>19</v>
      </c>
      <c r="D329" s="23" t="s">
        <v>96</v>
      </c>
      <c r="E329" s="24">
        <v>1302500</v>
      </c>
      <c r="F329" s="24">
        <v>364846.55</v>
      </c>
      <c r="G329" s="22">
        <f t="shared" si="4"/>
        <v>28.01</v>
      </c>
    </row>
    <row r="330" spans="1:7" ht="51" customHeight="1" outlineLevel="2" x14ac:dyDescent="0.25">
      <c r="A330" s="13" t="s">
        <v>476</v>
      </c>
      <c r="B330" s="23" t="s">
        <v>477</v>
      </c>
      <c r="C330" s="23" t="s">
        <v>23</v>
      </c>
      <c r="D330" s="23" t="s">
        <v>96</v>
      </c>
      <c r="E330" s="24">
        <v>568000</v>
      </c>
      <c r="F330" s="24">
        <v>222000</v>
      </c>
      <c r="G330" s="22">
        <f t="shared" si="4"/>
        <v>39.08</v>
      </c>
    </row>
    <row r="331" spans="1:7" ht="29.4" customHeight="1" x14ac:dyDescent="0.25">
      <c r="A331" s="12" t="s">
        <v>478</v>
      </c>
      <c r="B331" s="20" t="s">
        <v>479</v>
      </c>
      <c r="C331" s="20"/>
      <c r="D331" s="20"/>
      <c r="E331" s="21">
        <v>6620798.54</v>
      </c>
      <c r="F331" s="21">
        <v>1087492.5</v>
      </c>
      <c r="G331" s="25">
        <f t="shared" si="4"/>
        <v>16.43</v>
      </c>
    </row>
    <row r="332" spans="1:7" ht="49.8" customHeight="1" outlineLevel="1" x14ac:dyDescent="0.25">
      <c r="A332" s="12" t="s">
        <v>480</v>
      </c>
      <c r="B332" s="20" t="s">
        <v>481</v>
      </c>
      <c r="C332" s="20"/>
      <c r="D332" s="20"/>
      <c r="E332" s="21">
        <v>544800</v>
      </c>
      <c r="F332" s="21">
        <v>217299</v>
      </c>
      <c r="G332" s="25">
        <f t="shared" ref="G332:G395" si="5">ROUND(F332/E332*100,2)</f>
        <v>39.89</v>
      </c>
    </row>
    <row r="333" spans="1:7" ht="57" customHeight="1" outlineLevel="2" x14ac:dyDescent="0.25">
      <c r="A333" s="13" t="s">
        <v>482</v>
      </c>
      <c r="B333" s="23" t="s">
        <v>483</v>
      </c>
      <c r="C333" s="23" t="s">
        <v>7</v>
      </c>
      <c r="D333" s="23" t="s">
        <v>484</v>
      </c>
      <c r="E333" s="24">
        <v>280400</v>
      </c>
      <c r="F333" s="24">
        <v>199084</v>
      </c>
      <c r="G333" s="22">
        <f t="shared" si="5"/>
        <v>71</v>
      </c>
    </row>
    <row r="334" spans="1:7" ht="70.2" customHeight="1" outlineLevel="2" x14ac:dyDescent="0.25">
      <c r="A334" s="13" t="s">
        <v>485</v>
      </c>
      <c r="B334" s="23" t="s">
        <v>486</v>
      </c>
      <c r="C334" s="23" t="s">
        <v>7</v>
      </c>
      <c r="D334" s="23" t="s">
        <v>484</v>
      </c>
      <c r="E334" s="24">
        <v>51000</v>
      </c>
      <c r="F334" s="24">
        <v>18215</v>
      </c>
      <c r="G334" s="22">
        <f t="shared" si="5"/>
        <v>35.72</v>
      </c>
    </row>
    <row r="335" spans="1:7" ht="71.400000000000006" outlineLevel="2" x14ac:dyDescent="0.25">
      <c r="A335" s="14" t="s">
        <v>487</v>
      </c>
      <c r="B335" s="23" t="s">
        <v>488</v>
      </c>
      <c r="C335" s="23" t="s">
        <v>19</v>
      </c>
      <c r="D335" s="23" t="s">
        <v>96</v>
      </c>
      <c r="E335" s="24">
        <v>38400</v>
      </c>
      <c r="F335" s="24">
        <v>0</v>
      </c>
      <c r="G335" s="22">
        <f t="shared" si="5"/>
        <v>0</v>
      </c>
    </row>
    <row r="336" spans="1:7" ht="71.400000000000006" outlineLevel="2" x14ac:dyDescent="0.25">
      <c r="A336" s="14" t="s">
        <v>489</v>
      </c>
      <c r="B336" s="23" t="s">
        <v>490</v>
      </c>
      <c r="C336" s="23" t="s">
        <v>23</v>
      </c>
      <c r="D336" s="23" t="s">
        <v>35</v>
      </c>
      <c r="E336" s="24">
        <v>175000</v>
      </c>
      <c r="F336" s="24">
        <v>0</v>
      </c>
      <c r="G336" s="22">
        <f t="shared" si="5"/>
        <v>0</v>
      </c>
    </row>
    <row r="337" spans="1:7" ht="58.2" customHeight="1" outlineLevel="1" x14ac:dyDescent="0.25">
      <c r="A337" s="12" t="s">
        <v>491</v>
      </c>
      <c r="B337" s="20" t="s">
        <v>492</v>
      </c>
      <c r="C337" s="20"/>
      <c r="D337" s="20"/>
      <c r="E337" s="21">
        <v>6075998.54</v>
      </c>
      <c r="F337" s="21">
        <v>870193.5</v>
      </c>
      <c r="G337" s="25">
        <f t="shared" si="5"/>
        <v>14.32</v>
      </c>
    </row>
    <row r="338" spans="1:7" ht="80.400000000000006" customHeight="1" outlineLevel="2" x14ac:dyDescent="0.25">
      <c r="A338" s="14" t="s">
        <v>493</v>
      </c>
      <c r="B338" s="23" t="s">
        <v>494</v>
      </c>
      <c r="C338" s="23" t="s">
        <v>7</v>
      </c>
      <c r="D338" s="23" t="s">
        <v>95</v>
      </c>
      <c r="E338" s="24">
        <v>50000</v>
      </c>
      <c r="F338" s="24">
        <v>0</v>
      </c>
      <c r="G338" s="22">
        <f t="shared" si="5"/>
        <v>0</v>
      </c>
    </row>
    <row r="339" spans="1:7" ht="82.2" customHeight="1" outlineLevel="2" x14ac:dyDescent="0.25">
      <c r="A339" s="14" t="s">
        <v>495</v>
      </c>
      <c r="B339" s="23" t="s">
        <v>496</v>
      </c>
      <c r="C339" s="23" t="s">
        <v>7</v>
      </c>
      <c r="D339" s="23" t="s">
        <v>95</v>
      </c>
      <c r="E339" s="24">
        <v>43079.42</v>
      </c>
      <c r="F339" s="24">
        <v>43079.42</v>
      </c>
      <c r="G339" s="22">
        <f t="shared" si="5"/>
        <v>100</v>
      </c>
    </row>
    <row r="340" spans="1:7" ht="81.599999999999994" outlineLevel="2" x14ac:dyDescent="0.25">
      <c r="A340" s="14" t="s">
        <v>497</v>
      </c>
      <c r="B340" s="23" t="s">
        <v>498</v>
      </c>
      <c r="C340" s="23" t="s">
        <v>7</v>
      </c>
      <c r="D340" s="23" t="s">
        <v>95</v>
      </c>
      <c r="E340" s="24">
        <v>283300</v>
      </c>
      <c r="F340" s="24">
        <v>118000</v>
      </c>
      <c r="G340" s="22">
        <f t="shared" si="5"/>
        <v>41.65</v>
      </c>
    </row>
    <row r="341" spans="1:7" ht="76.2" customHeight="1" outlineLevel="2" x14ac:dyDescent="0.25">
      <c r="A341" s="14" t="s">
        <v>499</v>
      </c>
      <c r="B341" s="23" t="s">
        <v>500</v>
      </c>
      <c r="C341" s="23" t="s">
        <v>19</v>
      </c>
      <c r="D341" s="23" t="s">
        <v>139</v>
      </c>
      <c r="E341" s="24">
        <v>267700</v>
      </c>
      <c r="F341" s="24">
        <v>111600</v>
      </c>
      <c r="G341" s="22">
        <f t="shared" si="5"/>
        <v>41.69</v>
      </c>
    </row>
    <row r="342" spans="1:7" ht="71.400000000000006" outlineLevel="2" x14ac:dyDescent="0.25">
      <c r="A342" s="14" t="s">
        <v>501</v>
      </c>
      <c r="B342" s="23" t="s">
        <v>502</v>
      </c>
      <c r="C342" s="23" t="s">
        <v>7</v>
      </c>
      <c r="D342" s="23" t="s">
        <v>95</v>
      </c>
      <c r="E342" s="24">
        <v>260194.12</v>
      </c>
      <c r="F342" s="24">
        <v>64824.08</v>
      </c>
      <c r="G342" s="22">
        <f t="shared" si="5"/>
        <v>24.91</v>
      </c>
    </row>
    <row r="343" spans="1:7" ht="81.599999999999994" outlineLevel="2" x14ac:dyDescent="0.25">
      <c r="A343" s="14" t="s">
        <v>503</v>
      </c>
      <c r="B343" s="23" t="s">
        <v>504</v>
      </c>
      <c r="C343" s="23" t="s">
        <v>7</v>
      </c>
      <c r="D343" s="23" t="s">
        <v>95</v>
      </c>
      <c r="E343" s="24">
        <v>365000</v>
      </c>
      <c r="F343" s="24">
        <v>364440</v>
      </c>
      <c r="G343" s="22">
        <f t="shared" si="5"/>
        <v>99.85</v>
      </c>
    </row>
    <row r="344" spans="1:7" ht="88.8" customHeight="1" outlineLevel="2" x14ac:dyDescent="0.25">
      <c r="A344" s="14" t="s">
        <v>505</v>
      </c>
      <c r="B344" s="23" t="s">
        <v>506</v>
      </c>
      <c r="C344" s="23" t="s">
        <v>7</v>
      </c>
      <c r="D344" s="23" t="s">
        <v>95</v>
      </c>
      <c r="E344" s="24">
        <v>101400</v>
      </c>
      <c r="F344" s="24">
        <v>42250</v>
      </c>
      <c r="G344" s="22">
        <f t="shared" si="5"/>
        <v>41.67</v>
      </c>
    </row>
    <row r="345" spans="1:7" ht="71.400000000000006" outlineLevel="2" x14ac:dyDescent="0.25">
      <c r="A345" s="14" t="s">
        <v>507</v>
      </c>
      <c r="B345" s="23" t="s">
        <v>508</v>
      </c>
      <c r="C345" s="23" t="s">
        <v>7</v>
      </c>
      <c r="D345" s="23" t="s">
        <v>95</v>
      </c>
      <c r="E345" s="24">
        <v>126000</v>
      </c>
      <c r="F345" s="24">
        <v>126000</v>
      </c>
      <c r="G345" s="22">
        <f t="shared" si="5"/>
        <v>100</v>
      </c>
    </row>
    <row r="346" spans="1:7" ht="75.599999999999994" customHeight="1" outlineLevel="2" x14ac:dyDescent="0.25">
      <c r="A346" s="14" t="s">
        <v>509</v>
      </c>
      <c r="B346" s="23" t="s">
        <v>510</v>
      </c>
      <c r="C346" s="23" t="s">
        <v>23</v>
      </c>
      <c r="D346" s="23" t="s">
        <v>55</v>
      </c>
      <c r="E346" s="24">
        <v>4579325</v>
      </c>
      <c r="F346" s="24">
        <v>0</v>
      </c>
      <c r="G346" s="22">
        <f t="shared" si="5"/>
        <v>0</v>
      </c>
    </row>
    <row r="347" spans="1:7" ht="39.6" customHeight="1" x14ac:dyDescent="0.25">
      <c r="A347" s="12" t="s">
        <v>511</v>
      </c>
      <c r="B347" s="20" t="s">
        <v>512</v>
      </c>
      <c r="C347" s="20"/>
      <c r="D347" s="20"/>
      <c r="E347" s="21">
        <v>55256643.43</v>
      </c>
      <c r="F347" s="21">
        <v>24623436.949999999</v>
      </c>
      <c r="G347" s="25">
        <f t="shared" si="5"/>
        <v>44.56</v>
      </c>
    </row>
    <row r="348" spans="1:7" ht="55.8" customHeight="1" outlineLevel="1" x14ac:dyDescent="0.25">
      <c r="A348" s="12" t="s">
        <v>513</v>
      </c>
      <c r="B348" s="20" t="s">
        <v>514</v>
      </c>
      <c r="C348" s="20"/>
      <c r="D348" s="20"/>
      <c r="E348" s="21">
        <v>16637343.43</v>
      </c>
      <c r="F348" s="21">
        <v>6462605.8399999999</v>
      </c>
      <c r="G348" s="25">
        <f t="shared" si="5"/>
        <v>38.840000000000003</v>
      </c>
    </row>
    <row r="349" spans="1:7" ht="81.599999999999994" outlineLevel="2" x14ac:dyDescent="0.25">
      <c r="A349" s="14" t="s">
        <v>515</v>
      </c>
      <c r="B349" s="23" t="s">
        <v>516</v>
      </c>
      <c r="C349" s="23" t="s">
        <v>7</v>
      </c>
      <c r="D349" s="23" t="s">
        <v>278</v>
      </c>
      <c r="E349" s="24">
        <v>6514200</v>
      </c>
      <c r="F349" s="24">
        <v>2766847.15</v>
      </c>
      <c r="G349" s="22">
        <f t="shared" si="5"/>
        <v>42.47</v>
      </c>
    </row>
    <row r="350" spans="1:7" ht="61.2" outlineLevel="2" x14ac:dyDescent="0.25">
      <c r="A350" s="13" t="s">
        <v>517</v>
      </c>
      <c r="B350" s="23" t="s">
        <v>518</v>
      </c>
      <c r="C350" s="23" t="s">
        <v>7</v>
      </c>
      <c r="D350" s="23" t="s">
        <v>223</v>
      </c>
      <c r="E350" s="24">
        <v>730800</v>
      </c>
      <c r="F350" s="24">
        <v>57040</v>
      </c>
      <c r="G350" s="22">
        <f t="shared" si="5"/>
        <v>7.81</v>
      </c>
    </row>
    <row r="351" spans="1:7" ht="61.2" outlineLevel="2" x14ac:dyDescent="0.25">
      <c r="A351" s="13" t="s">
        <v>519</v>
      </c>
      <c r="B351" s="23" t="s">
        <v>520</v>
      </c>
      <c r="C351" s="23" t="s">
        <v>7</v>
      </c>
      <c r="D351" s="23" t="s">
        <v>70</v>
      </c>
      <c r="E351" s="24">
        <v>4283097.38</v>
      </c>
      <c r="F351" s="24">
        <v>1407172.51</v>
      </c>
      <c r="G351" s="22">
        <f t="shared" si="5"/>
        <v>32.85</v>
      </c>
    </row>
    <row r="352" spans="1:7" ht="61.2" outlineLevel="2" x14ac:dyDescent="0.25">
      <c r="A352" s="13" t="s">
        <v>519</v>
      </c>
      <c r="B352" s="23" t="s">
        <v>520</v>
      </c>
      <c r="C352" s="23" t="s">
        <v>79</v>
      </c>
      <c r="D352" s="23" t="s">
        <v>70</v>
      </c>
      <c r="E352" s="24">
        <v>4909246.05</v>
      </c>
      <c r="F352" s="24">
        <v>2167546.1800000002</v>
      </c>
      <c r="G352" s="22">
        <f t="shared" si="5"/>
        <v>44.15</v>
      </c>
    </row>
    <row r="353" spans="1:7" ht="102" outlineLevel="2" x14ac:dyDescent="0.25">
      <c r="A353" s="14" t="s">
        <v>521</v>
      </c>
      <c r="B353" s="23" t="s">
        <v>522</v>
      </c>
      <c r="C353" s="23" t="s">
        <v>7</v>
      </c>
      <c r="D353" s="23" t="s">
        <v>70</v>
      </c>
      <c r="E353" s="24">
        <v>200000</v>
      </c>
      <c r="F353" s="24">
        <v>64000</v>
      </c>
      <c r="G353" s="22">
        <f t="shared" si="5"/>
        <v>32</v>
      </c>
    </row>
    <row r="354" spans="1:7" ht="66" customHeight="1" outlineLevel="1" x14ac:dyDescent="0.25">
      <c r="A354" s="12" t="s">
        <v>523</v>
      </c>
      <c r="B354" s="20" t="s">
        <v>524</v>
      </c>
      <c r="C354" s="20"/>
      <c r="D354" s="20"/>
      <c r="E354" s="21">
        <v>38619300</v>
      </c>
      <c r="F354" s="21">
        <v>18160831.109999999</v>
      </c>
      <c r="G354" s="25">
        <f t="shared" si="5"/>
        <v>47.03</v>
      </c>
    </row>
    <row r="355" spans="1:7" ht="91.8" outlineLevel="2" x14ac:dyDescent="0.25">
      <c r="A355" s="14" t="s">
        <v>525</v>
      </c>
      <c r="B355" s="23" t="s">
        <v>526</v>
      </c>
      <c r="C355" s="23" t="s">
        <v>129</v>
      </c>
      <c r="D355" s="23" t="s">
        <v>70</v>
      </c>
      <c r="E355" s="24">
        <v>15773500</v>
      </c>
      <c r="F355" s="24">
        <v>8012978.3399999999</v>
      </c>
      <c r="G355" s="22">
        <f t="shared" si="5"/>
        <v>50.8</v>
      </c>
    </row>
    <row r="356" spans="1:7" ht="91.8" outlineLevel="2" x14ac:dyDescent="0.25">
      <c r="A356" s="14" t="s">
        <v>525</v>
      </c>
      <c r="B356" s="23" t="s">
        <v>526</v>
      </c>
      <c r="C356" s="23" t="s">
        <v>131</v>
      </c>
      <c r="D356" s="23" t="s">
        <v>70</v>
      </c>
      <c r="E356" s="24">
        <v>160000</v>
      </c>
      <c r="F356" s="24">
        <v>3748</v>
      </c>
      <c r="G356" s="22">
        <f t="shared" si="5"/>
        <v>2.34</v>
      </c>
    </row>
    <row r="357" spans="1:7" ht="91.8" outlineLevel="2" x14ac:dyDescent="0.25">
      <c r="A357" s="14" t="s">
        <v>525</v>
      </c>
      <c r="B357" s="23" t="s">
        <v>526</v>
      </c>
      <c r="C357" s="23" t="s">
        <v>132</v>
      </c>
      <c r="D357" s="23" t="s">
        <v>70</v>
      </c>
      <c r="E357" s="24">
        <v>4763600</v>
      </c>
      <c r="F357" s="24">
        <v>2094385.39</v>
      </c>
      <c r="G357" s="22">
        <f t="shared" si="5"/>
        <v>43.97</v>
      </c>
    </row>
    <row r="358" spans="1:7" ht="91.8" outlineLevel="2" x14ac:dyDescent="0.25">
      <c r="A358" s="14" t="s">
        <v>525</v>
      </c>
      <c r="B358" s="23" t="s">
        <v>526</v>
      </c>
      <c r="C358" s="23" t="s">
        <v>7</v>
      </c>
      <c r="D358" s="23" t="s">
        <v>70</v>
      </c>
      <c r="E358" s="24">
        <v>1374200</v>
      </c>
      <c r="F358" s="24">
        <v>575854.5</v>
      </c>
      <c r="G358" s="22">
        <f t="shared" si="5"/>
        <v>41.9</v>
      </c>
    </row>
    <row r="359" spans="1:7" ht="81.599999999999994" outlineLevel="2" x14ac:dyDescent="0.25">
      <c r="A359" s="14" t="s">
        <v>527</v>
      </c>
      <c r="B359" s="23" t="s">
        <v>528</v>
      </c>
      <c r="C359" s="23" t="s">
        <v>60</v>
      </c>
      <c r="D359" s="23" t="s">
        <v>223</v>
      </c>
      <c r="E359" s="24">
        <v>10929100</v>
      </c>
      <c r="F359" s="24">
        <v>5106923.54</v>
      </c>
      <c r="G359" s="22">
        <f t="shared" si="5"/>
        <v>46.73</v>
      </c>
    </row>
    <row r="360" spans="1:7" ht="90.6" customHeight="1" outlineLevel="2" x14ac:dyDescent="0.25">
      <c r="A360" s="14" t="s">
        <v>527</v>
      </c>
      <c r="B360" s="23" t="s">
        <v>528</v>
      </c>
      <c r="C360" s="23" t="s">
        <v>63</v>
      </c>
      <c r="D360" s="23" t="s">
        <v>223</v>
      </c>
      <c r="E360" s="24">
        <v>3300600</v>
      </c>
      <c r="F360" s="24">
        <v>1402947.14</v>
      </c>
      <c r="G360" s="22">
        <f t="shared" si="5"/>
        <v>42.51</v>
      </c>
    </row>
    <row r="361" spans="1:7" ht="93.6" customHeight="1" outlineLevel="2" x14ac:dyDescent="0.25">
      <c r="A361" s="14" t="s">
        <v>527</v>
      </c>
      <c r="B361" s="23" t="s">
        <v>528</v>
      </c>
      <c r="C361" s="23" t="s">
        <v>7</v>
      </c>
      <c r="D361" s="23" t="s">
        <v>223</v>
      </c>
      <c r="E361" s="24">
        <v>1854300</v>
      </c>
      <c r="F361" s="24">
        <v>766419.11</v>
      </c>
      <c r="G361" s="22">
        <f t="shared" si="5"/>
        <v>41.33</v>
      </c>
    </row>
    <row r="362" spans="1:7" ht="87.6" customHeight="1" outlineLevel="2" x14ac:dyDescent="0.25">
      <c r="A362" s="14" t="s">
        <v>527</v>
      </c>
      <c r="B362" s="23" t="s">
        <v>528</v>
      </c>
      <c r="C362" s="23" t="s">
        <v>79</v>
      </c>
      <c r="D362" s="23" t="s">
        <v>223</v>
      </c>
      <c r="E362" s="24">
        <v>464000</v>
      </c>
      <c r="F362" s="24">
        <v>197575.09</v>
      </c>
      <c r="G362" s="22">
        <f t="shared" si="5"/>
        <v>42.58</v>
      </c>
    </row>
    <row r="363" spans="1:7" ht="29.4" customHeight="1" x14ac:dyDescent="0.25">
      <c r="A363" s="12" t="s">
        <v>529</v>
      </c>
      <c r="B363" s="20" t="s">
        <v>530</v>
      </c>
      <c r="C363" s="20"/>
      <c r="D363" s="20"/>
      <c r="E363" s="21">
        <v>6608429.0999999996</v>
      </c>
      <c r="F363" s="21">
        <v>6608429.0999999996</v>
      </c>
      <c r="G363" s="25">
        <f t="shared" si="5"/>
        <v>100</v>
      </c>
    </row>
    <row r="364" spans="1:7" ht="48.6" customHeight="1" outlineLevel="2" x14ac:dyDescent="0.25">
      <c r="A364" s="13" t="s">
        <v>531</v>
      </c>
      <c r="B364" s="23" t="s">
        <v>532</v>
      </c>
      <c r="C364" s="23" t="s">
        <v>533</v>
      </c>
      <c r="D364" s="23" t="s">
        <v>364</v>
      </c>
      <c r="E364" s="24">
        <v>6608429.0999999996</v>
      </c>
      <c r="F364" s="24">
        <v>6608429.0999999996</v>
      </c>
      <c r="G364" s="22">
        <f t="shared" si="5"/>
        <v>100</v>
      </c>
    </row>
    <row r="365" spans="1:7" ht="27.6" customHeight="1" x14ac:dyDescent="0.25">
      <c r="A365" s="12" t="s">
        <v>617</v>
      </c>
      <c r="B365" s="20" t="s">
        <v>534</v>
      </c>
      <c r="C365" s="20"/>
      <c r="D365" s="20"/>
      <c r="E365" s="21">
        <v>4379200</v>
      </c>
      <c r="F365" s="21">
        <v>1897864.34</v>
      </c>
      <c r="G365" s="25">
        <f t="shared" si="5"/>
        <v>43.34</v>
      </c>
    </row>
    <row r="366" spans="1:7" ht="17.399999999999999" customHeight="1" outlineLevel="1" x14ac:dyDescent="0.25">
      <c r="A366" s="12" t="s">
        <v>535</v>
      </c>
      <c r="B366" s="20" t="s">
        <v>536</v>
      </c>
      <c r="C366" s="20"/>
      <c r="D366" s="20"/>
      <c r="E366" s="21">
        <v>4379200</v>
      </c>
      <c r="F366" s="21">
        <v>1897864.34</v>
      </c>
      <c r="G366" s="25">
        <f t="shared" si="5"/>
        <v>43.34</v>
      </c>
    </row>
    <row r="367" spans="1:7" ht="14.4" customHeight="1" outlineLevel="2" x14ac:dyDescent="0.25">
      <c r="A367" s="13" t="s">
        <v>537</v>
      </c>
      <c r="B367" s="23" t="s">
        <v>538</v>
      </c>
      <c r="C367" s="23" t="s">
        <v>129</v>
      </c>
      <c r="D367" s="23" t="s">
        <v>539</v>
      </c>
      <c r="E367" s="24">
        <v>3363500</v>
      </c>
      <c r="F367" s="24">
        <v>1493260.5</v>
      </c>
      <c r="G367" s="22">
        <f t="shared" si="5"/>
        <v>44.4</v>
      </c>
    </row>
    <row r="368" spans="1:7" ht="18" customHeight="1" outlineLevel="2" x14ac:dyDescent="0.25">
      <c r="A368" s="13" t="s">
        <v>537</v>
      </c>
      <c r="B368" s="23" t="s">
        <v>538</v>
      </c>
      <c r="C368" s="23" t="s">
        <v>132</v>
      </c>
      <c r="D368" s="23" t="s">
        <v>539</v>
      </c>
      <c r="E368" s="24">
        <v>1015700</v>
      </c>
      <c r="F368" s="24">
        <v>404603.84</v>
      </c>
      <c r="G368" s="22">
        <f t="shared" si="5"/>
        <v>39.83</v>
      </c>
    </row>
    <row r="369" spans="1:7" ht="28.2" customHeight="1" x14ac:dyDescent="0.25">
      <c r="A369" s="12" t="s">
        <v>618</v>
      </c>
      <c r="B369" s="20" t="s">
        <v>540</v>
      </c>
      <c r="C369" s="20"/>
      <c r="D369" s="20"/>
      <c r="E369" s="21">
        <v>4383500</v>
      </c>
      <c r="F369" s="21">
        <v>2159113.14</v>
      </c>
      <c r="G369" s="25">
        <f t="shared" si="5"/>
        <v>49.26</v>
      </c>
    </row>
    <row r="370" spans="1:7" ht="25.2" customHeight="1" outlineLevel="1" x14ac:dyDescent="0.25">
      <c r="A370" s="12" t="s">
        <v>619</v>
      </c>
      <c r="B370" s="20" t="s">
        <v>541</v>
      </c>
      <c r="C370" s="20"/>
      <c r="D370" s="20"/>
      <c r="E370" s="21">
        <v>4383500</v>
      </c>
      <c r="F370" s="21">
        <v>2159113.14</v>
      </c>
      <c r="G370" s="25">
        <f t="shared" si="5"/>
        <v>49.26</v>
      </c>
    </row>
    <row r="371" spans="1:7" ht="54" customHeight="1" outlineLevel="2" x14ac:dyDescent="0.25">
      <c r="A371" s="13" t="s">
        <v>620</v>
      </c>
      <c r="B371" s="23" t="s">
        <v>542</v>
      </c>
      <c r="C371" s="23" t="s">
        <v>131</v>
      </c>
      <c r="D371" s="23" t="s">
        <v>543</v>
      </c>
      <c r="E371" s="24">
        <v>290000</v>
      </c>
      <c r="F371" s="24">
        <v>217965</v>
      </c>
      <c r="G371" s="22">
        <f t="shared" si="5"/>
        <v>75.16</v>
      </c>
    </row>
    <row r="372" spans="1:7" ht="51" customHeight="1" outlineLevel="2" x14ac:dyDescent="0.25">
      <c r="A372" s="13" t="s">
        <v>656</v>
      </c>
      <c r="B372" s="23" t="s">
        <v>542</v>
      </c>
      <c r="C372" s="23" t="s">
        <v>7</v>
      </c>
      <c r="D372" s="23" t="s">
        <v>543</v>
      </c>
      <c r="E372" s="24">
        <v>505000</v>
      </c>
      <c r="F372" s="24">
        <v>283910.44</v>
      </c>
      <c r="G372" s="22">
        <f t="shared" si="5"/>
        <v>56.22</v>
      </c>
    </row>
    <row r="373" spans="1:7" ht="44.4" customHeight="1" outlineLevel="2" x14ac:dyDescent="0.25">
      <c r="A373" s="13" t="s">
        <v>544</v>
      </c>
      <c r="B373" s="23" t="s">
        <v>545</v>
      </c>
      <c r="C373" s="23" t="s">
        <v>129</v>
      </c>
      <c r="D373" s="23" t="s">
        <v>543</v>
      </c>
      <c r="E373" s="24">
        <v>2758100</v>
      </c>
      <c r="F373" s="24">
        <v>1299092.04</v>
      </c>
      <c r="G373" s="22">
        <f t="shared" si="5"/>
        <v>47.1</v>
      </c>
    </row>
    <row r="374" spans="1:7" ht="42.6" customHeight="1" outlineLevel="2" x14ac:dyDescent="0.25">
      <c r="A374" s="13" t="s">
        <v>544</v>
      </c>
      <c r="B374" s="23" t="s">
        <v>545</v>
      </c>
      <c r="C374" s="23" t="s">
        <v>132</v>
      </c>
      <c r="D374" s="23" t="s">
        <v>543</v>
      </c>
      <c r="E374" s="24">
        <v>830400</v>
      </c>
      <c r="F374" s="24">
        <v>358145.66</v>
      </c>
      <c r="G374" s="22">
        <f t="shared" si="5"/>
        <v>43.13</v>
      </c>
    </row>
    <row r="375" spans="1:7" ht="34.799999999999997" customHeight="1" x14ac:dyDescent="0.25">
      <c r="A375" s="12" t="s">
        <v>621</v>
      </c>
      <c r="B375" s="20" t="s">
        <v>546</v>
      </c>
      <c r="C375" s="20"/>
      <c r="D375" s="20"/>
      <c r="E375" s="21">
        <v>191562716.87</v>
      </c>
      <c r="F375" s="21">
        <v>86077090.040000007</v>
      </c>
      <c r="G375" s="25">
        <f t="shared" si="5"/>
        <v>44.93</v>
      </c>
    </row>
    <row r="376" spans="1:7" ht="29.4" customHeight="1" outlineLevel="1" x14ac:dyDescent="0.25">
      <c r="A376" s="12" t="s">
        <v>622</v>
      </c>
      <c r="B376" s="20" t="s">
        <v>547</v>
      </c>
      <c r="C376" s="20"/>
      <c r="D376" s="20"/>
      <c r="E376" s="21">
        <v>191562716.87</v>
      </c>
      <c r="F376" s="21">
        <v>86077090.040000007</v>
      </c>
      <c r="G376" s="25">
        <f t="shared" si="5"/>
        <v>44.93</v>
      </c>
    </row>
    <row r="377" spans="1:7" ht="85.2" customHeight="1" outlineLevel="2" x14ac:dyDescent="0.25">
      <c r="A377" s="14" t="s">
        <v>548</v>
      </c>
      <c r="B377" s="23" t="s">
        <v>549</v>
      </c>
      <c r="C377" s="23" t="s">
        <v>129</v>
      </c>
      <c r="D377" s="23" t="s">
        <v>550</v>
      </c>
      <c r="E377" s="24">
        <v>2373372</v>
      </c>
      <c r="F377" s="24">
        <v>896725.38</v>
      </c>
      <c r="G377" s="22">
        <f t="shared" si="5"/>
        <v>37.78</v>
      </c>
    </row>
    <row r="378" spans="1:7" ht="84.6" customHeight="1" outlineLevel="2" x14ac:dyDescent="0.25">
      <c r="A378" s="14" t="s">
        <v>548</v>
      </c>
      <c r="B378" s="23" t="s">
        <v>549</v>
      </c>
      <c r="C378" s="23" t="s">
        <v>132</v>
      </c>
      <c r="D378" s="23" t="s">
        <v>550</v>
      </c>
      <c r="E378" s="24">
        <v>716728</v>
      </c>
      <c r="F378" s="24">
        <v>242384.27</v>
      </c>
      <c r="G378" s="22">
        <f t="shared" si="5"/>
        <v>33.82</v>
      </c>
    </row>
    <row r="379" spans="1:7" ht="84.6" customHeight="1" outlineLevel="2" x14ac:dyDescent="0.25">
      <c r="A379" s="14" t="s">
        <v>548</v>
      </c>
      <c r="B379" s="23" t="s">
        <v>549</v>
      </c>
      <c r="C379" s="23" t="s">
        <v>7</v>
      </c>
      <c r="D379" s="23" t="s">
        <v>550</v>
      </c>
      <c r="E379" s="24">
        <v>163600</v>
      </c>
      <c r="F379" s="24">
        <v>108010.14</v>
      </c>
      <c r="G379" s="22">
        <f t="shared" si="5"/>
        <v>66.02</v>
      </c>
    </row>
    <row r="380" spans="1:7" ht="61.2" customHeight="1" outlineLevel="2" x14ac:dyDescent="0.25">
      <c r="A380" s="13" t="s">
        <v>551</v>
      </c>
      <c r="B380" s="23" t="s">
        <v>552</v>
      </c>
      <c r="C380" s="23" t="s">
        <v>7</v>
      </c>
      <c r="D380" s="23" t="s">
        <v>553</v>
      </c>
      <c r="E380" s="24">
        <v>99900</v>
      </c>
      <c r="F380" s="24">
        <v>99900</v>
      </c>
      <c r="G380" s="22">
        <f t="shared" si="5"/>
        <v>100</v>
      </c>
    </row>
    <row r="381" spans="1:7" ht="81.599999999999994" customHeight="1" outlineLevel="2" x14ac:dyDescent="0.25">
      <c r="A381" s="14" t="s">
        <v>623</v>
      </c>
      <c r="B381" s="23" t="s">
        <v>554</v>
      </c>
      <c r="C381" s="23" t="s">
        <v>129</v>
      </c>
      <c r="D381" s="23" t="s">
        <v>443</v>
      </c>
      <c r="E381" s="24">
        <v>239660</v>
      </c>
      <c r="F381" s="24">
        <v>46400</v>
      </c>
      <c r="G381" s="22">
        <f t="shared" si="5"/>
        <v>19.36</v>
      </c>
    </row>
    <row r="382" spans="1:7" ht="84.6" customHeight="1" outlineLevel="2" x14ac:dyDescent="0.25">
      <c r="A382" s="14" t="s">
        <v>624</v>
      </c>
      <c r="B382" s="23" t="s">
        <v>554</v>
      </c>
      <c r="C382" s="23" t="s">
        <v>132</v>
      </c>
      <c r="D382" s="23" t="s">
        <v>443</v>
      </c>
      <c r="E382" s="24">
        <v>72410</v>
      </c>
      <c r="F382" s="24">
        <v>14012.8</v>
      </c>
      <c r="G382" s="22">
        <f t="shared" si="5"/>
        <v>19.350000000000001</v>
      </c>
    </row>
    <row r="383" spans="1:7" ht="81.599999999999994" outlineLevel="2" x14ac:dyDescent="0.25">
      <c r="A383" s="14" t="s">
        <v>625</v>
      </c>
      <c r="B383" s="23" t="s">
        <v>554</v>
      </c>
      <c r="C383" s="23" t="s">
        <v>7</v>
      </c>
      <c r="D383" s="23" t="s">
        <v>443</v>
      </c>
      <c r="E383" s="24">
        <v>8030</v>
      </c>
      <c r="F383" s="24">
        <v>6615.19</v>
      </c>
      <c r="G383" s="22">
        <f t="shared" si="5"/>
        <v>82.38</v>
      </c>
    </row>
    <row r="384" spans="1:7" ht="61.2" outlineLevel="2" x14ac:dyDescent="0.25">
      <c r="A384" s="13" t="s">
        <v>555</v>
      </c>
      <c r="B384" s="23" t="s">
        <v>556</v>
      </c>
      <c r="C384" s="23" t="s">
        <v>129</v>
      </c>
      <c r="D384" s="23" t="s">
        <v>70</v>
      </c>
      <c r="E384" s="24">
        <v>1186670</v>
      </c>
      <c r="F384" s="24">
        <v>580571.54</v>
      </c>
      <c r="G384" s="22">
        <f t="shared" si="5"/>
        <v>48.92</v>
      </c>
    </row>
    <row r="385" spans="1:7" ht="61.2" outlineLevel="2" x14ac:dyDescent="0.25">
      <c r="A385" s="13" t="s">
        <v>555</v>
      </c>
      <c r="B385" s="23" t="s">
        <v>556</v>
      </c>
      <c r="C385" s="23" t="s">
        <v>132</v>
      </c>
      <c r="D385" s="23" t="s">
        <v>70</v>
      </c>
      <c r="E385" s="24">
        <v>358430</v>
      </c>
      <c r="F385" s="24">
        <v>174406.89</v>
      </c>
      <c r="G385" s="22">
        <f t="shared" si="5"/>
        <v>48.66</v>
      </c>
    </row>
    <row r="386" spans="1:7" ht="61.2" outlineLevel="2" x14ac:dyDescent="0.25">
      <c r="A386" s="13" t="s">
        <v>555</v>
      </c>
      <c r="B386" s="23" t="s">
        <v>556</v>
      </c>
      <c r="C386" s="23" t="s">
        <v>7</v>
      </c>
      <c r="D386" s="23" t="s">
        <v>70</v>
      </c>
      <c r="E386" s="24">
        <v>89600</v>
      </c>
      <c r="F386" s="24">
        <v>89600</v>
      </c>
      <c r="G386" s="22">
        <f t="shared" si="5"/>
        <v>100</v>
      </c>
    </row>
    <row r="387" spans="1:7" ht="68.400000000000006" customHeight="1" outlineLevel="2" x14ac:dyDescent="0.25">
      <c r="A387" s="14" t="s">
        <v>626</v>
      </c>
      <c r="B387" s="23" t="s">
        <v>557</v>
      </c>
      <c r="C387" s="23" t="s">
        <v>129</v>
      </c>
      <c r="D387" s="23" t="s">
        <v>443</v>
      </c>
      <c r="E387" s="24">
        <v>3560100</v>
      </c>
      <c r="F387" s="24">
        <v>1594567.92</v>
      </c>
      <c r="G387" s="22">
        <f t="shared" si="5"/>
        <v>44.79</v>
      </c>
    </row>
    <row r="388" spans="1:7" ht="72" customHeight="1" outlineLevel="2" x14ac:dyDescent="0.25">
      <c r="A388" s="14" t="s">
        <v>627</v>
      </c>
      <c r="B388" s="23" t="s">
        <v>557</v>
      </c>
      <c r="C388" s="23" t="s">
        <v>132</v>
      </c>
      <c r="D388" s="23" t="s">
        <v>443</v>
      </c>
      <c r="E388" s="24">
        <v>1075160</v>
      </c>
      <c r="F388" s="24">
        <v>421913.03</v>
      </c>
      <c r="G388" s="22">
        <f t="shared" si="5"/>
        <v>39.24</v>
      </c>
    </row>
    <row r="389" spans="1:7" ht="66" customHeight="1" outlineLevel="2" x14ac:dyDescent="0.25">
      <c r="A389" s="14" t="s">
        <v>628</v>
      </c>
      <c r="B389" s="23" t="s">
        <v>557</v>
      </c>
      <c r="C389" s="23" t="s">
        <v>7</v>
      </c>
      <c r="D389" s="23" t="s">
        <v>443</v>
      </c>
      <c r="E389" s="24">
        <v>93340</v>
      </c>
      <c r="F389" s="24">
        <v>93293</v>
      </c>
      <c r="G389" s="22">
        <f t="shared" si="5"/>
        <v>99.95</v>
      </c>
    </row>
    <row r="390" spans="1:7" ht="51" customHeight="1" outlineLevel="2" x14ac:dyDescent="0.25">
      <c r="A390" s="13" t="s">
        <v>629</v>
      </c>
      <c r="B390" s="23" t="s">
        <v>558</v>
      </c>
      <c r="C390" s="23" t="s">
        <v>129</v>
      </c>
      <c r="D390" s="23" t="s">
        <v>443</v>
      </c>
      <c r="E390" s="24">
        <v>73025300</v>
      </c>
      <c r="F390" s="24">
        <v>32445564.050000001</v>
      </c>
      <c r="G390" s="22">
        <f t="shared" si="5"/>
        <v>44.43</v>
      </c>
    </row>
    <row r="391" spans="1:7" ht="48" customHeight="1" outlineLevel="2" x14ac:dyDescent="0.25">
      <c r="A391" s="13" t="s">
        <v>630</v>
      </c>
      <c r="B391" s="23" t="s">
        <v>558</v>
      </c>
      <c r="C391" s="23" t="s">
        <v>131</v>
      </c>
      <c r="D391" s="23" t="s">
        <v>443</v>
      </c>
      <c r="E391" s="24">
        <v>2200000</v>
      </c>
      <c r="F391" s="24">
        <v>585495.30000000005</v>
      </c>
      <c r="G391" s="22">
        <f t="shared" si="5"/>
        <v>26.61</v>
      </c>
    </row>
    <row r="392" spans="1:7" ht="49.8" customHeight="1" outlineLevel="2" x14ac:dyDescent="0.25">
      <c r="A392" s="13" t="s">
        <v>631</v>
      </c>
      <c r="B392" s="23" t="s">
        <v>558</v>
      </c>
      <c r="C392" s="23" t="s">
        <v>132</v>
      </c>
      <c r="D392" s="23" t="s">
        <v>443</v>
      </c>
      <c r="E392" s="24">
        <v>22056500</v>
      </c>
      <c r="F392" s="24">
        <v>8590933.3800000008</v>
      </c>
      <c r="G392" s="22">
        <f t="shared" si="5"/>
        <v>38.950000000000003</v>
      </c>
    </row>
    <row r="393" spans="1:7" ht="48.6" customHeight="1" outlineLevel="2" x14ac:dyDescent="0.25">
      <c r="A393" s="13" t="s">
        <v>632</v>
      </c>
      <c r="B393" s="23" t="s">
        <v>558</v>
      </c>
      <c r="C393" s="23" t="s">
        <v>7</v>
      </c>
      <c r="D393" s="23" t="s">
        <v>443</v>
      </c>
      <c r="E393" s="24">
        <v>26464200</v>
      </c>
      <c r="F393" s="24">
        <v>12792147.09</v>
      </c>
      <c r="G393" s="22">
        <f t="shared" si="5"/>
        <v>48.34</v>
      </c>
    </row>
    <row r="394" spans="1:7" ht="54" customHeight="1" outlineLevel="2" x14ac:dyDescent="0.25">
      <c r="A394" s="13" t="s">
        <v>633</v>
      </c>
      <c r="B394" s="23" t="s">
        <v>558</v>
      </c>
      <c r="C394" s="23" t="s">
        <v>79</v>
      </c>
      <c r="D394" s="23" t="s">
        <v>443</v>
      </c>
      <c r="E394" s="24">
        <v>3980000</v>
      </c>
      <c r="F394" s="24">
        <v>2201890.2000000002</v>
      </c>
      <c r="G394" s="22">
        <f t="shared" si="5"/>
        <v>55.32</v>
      </c>
    </row>
    <row r="395" spans="1:7" ht="51.6" customHeight="1" outlineLevel="2" x14ac:dyDescent="0.25">
      <c r="A395" s="13" t="s">
        <v>633</v>
      </c>
      <c r="B395" s="23" t="s">
        <v>558</v>
      </c>
      <c r="C395" s="23" t="s">
        <v>211</v>
      </c>
      <c r="D395" s="23" t="s">
        <v>443</v>
      </c>
      <c r="E395" s="24">
        <v>100000</v>
      </c>
      <c r="F395" s="24">
        <v>0</v>
      </c>
      <c r="G395" s="22">
        <f t="shared" si="5"/>
        <v>0</v>
      </c>
    </row>
    <row r="396" spans="1:7" ht="51.6" customHeight="1" outlineLevel="2" x14ac:dyDescent="0.25">
      <c r="A396" s="13" t="s">
        <v>634</v>
      </c>
      <c r="B396" s="23" t="s">
        <v>559</v>
      </c>
      <c r="C396" s="23" t="s">
        <v>349</v>
      </c>
      <c r="D396" s="23" t="s">
        <v>70</v>
      </c>
      <c r="E396" s="24">
        <v>1900000</v>
      </c>
      <c r="F396" s="24">
        <v>657034.62</v>
      </c>
      <c r="G396" s="22">
        <f t="shared" ref="G396:G432" si="6">ROUND(F396/E396*100,2)</f>
        <v>34.58</v>
      </c>
    </row>
    <row r="397" spans="1:7" ht="58.8" customHeight="1" outlineLevel="2" x14ac:dyDescent="0.25">
      <c r="A397" s="13" t="s">
        <v>635</v>
      </c>
      <c r="B397" s="23" t="s">
        <v>559</v>
      </c>
      <c r="C397" s="23" t="s">
        <v>211</v>
      </c>
      <c r="D397" s="23" t="s">
        <v>70</v>
      </c>
      <c r="E397" s="24">
        <v>300000</v>
      </c>
      <c r="F397" s="24">
        <v>50000</v>
      </c>
      <c r="G397" s="22">
        <f t="shared" si="6"/>
        <v>16.670000000000002</v>
      </c>
    </row>
    <row r="398" spans="1:7" ht="71.400000000000006" outlineLevel="2" x14ac:dyDescent="0.25">
      <c r="A398" s="14" t="s">
        <v>636</v>
      </c>
      <c r="B398" s="23" t="s">
        <v>561</v>
      </c>
      <c r="C398" s="23" t="s">
        <v>60</v>
      </c>
      <c r="D398" s="23" t="s">
        <v>70</v>
      </c>
      <c r="E398" s="24">
        <v>25096000</v>
      </c>
      <c r="F398" s="24">
        <v>11558811.560000001</v>
      </c>
      <c r="G398" s="22">
        <f t="shared" si="6"/>
        <v>46.06</v>
      </c>
    </row>
    <row r="399" spans="1:7" ht="71.400000000000006" outlineLevel="2" x14ac:dyDescent="0.25">
      <c r="A399" s="14" t="s">
        <v>637</v>
      </c>
      <c r="B399" s="23" t="s">
        <v>561</v>
      </c>
      <c r="C399" s="23" t="s">
        <v>62</v>
      </c>
      <c r="D399" s="23" t="s">
        <v>70</v>
      </c>
      <c r="E399" s="24">
        <v>163250</v>
      </c>
      <c r="F399" s="24">
        <v>36652.400000000001</v>
      </c>
      <c r="G399" s="22">
        <f t="shared" si="6"/>
        <v>22.45</v>
      </c>
    </row>
    <row r="400" spans="1:7" ht="71.400000000000006" outlineLevel="2" x14ac:dyDescent="0.25">
      <c r="A400" s="14" t="s">
        <v>636</v>
      </c>
      <c r="B400" s="23" t="s">
        <v>561</v>
      </c>
      <c r="C400" s="23" t="s">
        <v>63</v>
      </c>
      <c r="D400" s="23" t="s">
        <v>70</v>
      </c>
      <c r="E400" s="24">
        <v>7579000</v>
      </c>
      <c r="F400" s="24">
        <v>3112429.03</v>
      </c>
      <c r="G400" s="22">
        <f t="shared" si="6"/>
        <v>41.07</v>
      </c>
    </row>
    <row r="401" spans="1:7" ht="71.400000000000006" outlineLevel="2" x14ac:dyDescent="0.25">
      <c r="A401" s="14" t="s">
        <v>560</v>
      </c>
      <c r="B401" s="23" t="s">
        <v>561</v>
      </c>
      <c r="C401" s="23" t="s">
        <v>7</v>
      </c>
      <c r="D401" s="23" t="s">
        <v>70</v>
      </c>
      <c r="E401" s="24">
        <v>945250</v>
      </c>
      <c r="F401" s="24">
        <v>373832.59</v>
      </c>
      <c r="G401" s="22">
        <f t="shared" si="6"/>
        <v>39.549999999999997</v>
      </c>
    </row>
    <row r="402" spans="1:7" ht="71.400000000000006" outlineLevel="2" x14ac:dyDescent="0.25">
      <c r="A402" s="14" t="s">
        <v>638</v>
      </c>
      <c r="B402" s="23" t="s">
        <v>561</v>
      </c>
      <c r="C402" s="23" t="s">
        <v>199</v>
      </c>
      <c r="D402" s="23" t="s">
        <v>70</v>
      </c>
      <c r="E402" s="24">
        <v>27000</v>
      </c>
      <c r="F402" s="24">
        <v>0</v>
      </c>
      <c r="G402" s="22">
        <f t="shared" si="6"/>
        <v>0</v>
      </c>
    </row>
    <row r="403" spans="1:7" ht="71.400000000000006" outlineLevel="2" x14ac:dyDescent="0.25">
      <c r="A403" s="14" t="s">
        <v>639</v>
      </c>
      <c r="B403" s="23" t="s">
        <v>561</v>
      </c>
      <c r="C403" s="23" t="s">
        <v>211</v>
      </c>
      <c r="D403" s="23" t="s">
        <v>70</v>
      </c>
      <c r="E403" s="24">
        <v>184216.87</v>
      </c>
      <c r="F403" s="24">
        <v>183466.87</v>
      </c>
      <c r="G403" s="22">
        <f t="shared" si="6"/>
        <v>99.59</v>
      </c>
    </row>
    <row r="404" spans="1:7" ht="51" outlineLevel="2" x14ac:dyDescent="0.25">
      <c r="A404" s="13" t="s">
        <v>640</v>
      </c>
      <c r="B404" s="23" t="s">
        <v>562</v>
      </c>
      <c r="C404" s="23" t="s">
        <v>211</v>
      </c>
      <c r="D404" s="23" t="s">
        <v>70</v>
      </c>
      <c r="E404" s="24">
        <v>2100000</v>
      </c>
      <c r="F404" s="24">
        <v>1955385</v>
      </c>
      <c r="G404" s="22">
        <f t="shared" si="6"/>
        <v>93.11</v>
      </c>
    </row>
    <row r="405" spans="1:7" ht="69" customHeight="1" outlineLevel="2" x14ac:dyDescent="0.25">
      <c r="A405" s="13" t="s">
        <v>563</v>
      </c>
      <c r="B405" s="23" t="s">
        <v>564</v>
      </c>
      <c r="C405" s="23" t="s">
        <v>565</v>
      </c>
      <c r="D405" s="23" t="s">
        <v>566</v>
      </c>
      <c r="E405" s="24">
        <v>15300000</v>
      </c>
      <c r="F405" s="24">
        <v>7115321.5</v>
      </c>
      <c r="G405" s="22">
        <f t="shared" si="6"/>
        <v>46.51</v>
      </c>
    </row>
    <row r="406" spans="1:7" ht="61.2" customHeight="1" outlineLevel="2" x14ac:dyDescent="0.25">
      <c r="A406" s="13" t="s">
        <v>567</v>
      </c>
      <c r="B406" s="23" t="s">
        <v>568</v>
      </c>
      <c r="C406" s="23" t="s">
        <v>7</v>
      </c>
      <c r="D406" s="23" t="s">
        <v>566</v>
      </c>
      <c r="E406" s="24">
        <v>105000</v>
      </c>
      <c r="F406" s="24">
        <v>49726.29</v>
      </c>
      <c r="G406" s="22">
        <f t="shared" si="6"/>
        <v>47.36</v>
      </c>
    </row>
    <row r="407" spans="1:7" ht="35.4" customHeight="1" x14ac:dyDescent="0.25">
      <c r="A407" s="12" t="s">
        <v>569</v>
      </c>
      <c r="B407" s="20" t="s">
        <v>570</v>
      </c>
      <c r="C407" s="20"/>
      <c r="D407" s="20"/>
      <c r="E407" s="21">
        <v>25149186.030000001</v>
      </c>
      <c r="F407" s="21">
        <v>10000</v>
      </c>
      <c r="G407" s="25">
        <f t="shared" si="6"/>
        <v>0.04</v>
      </c>
    </row>
    <row r="408" spans="1:7" ht="31.2" customHeight="1" outlineLevel="1" x14ac:dyDescent="0.25">
      <c r="A408" s="12" t="s">
        <v>571</v>
      </c>
      <c r="B408" s="20" t="s">
        <v>572</v>
      </c>
      <c r="C408" s="20"/>
      <c r="D408" s="20"/>
      <c r="E408" s="21">
        <v>25149186.030000001</v>
      </c>
      <c r="F408" s="21">
        <v>10000</v>
      </c>
      <c r="G408" s="25">
        <f t="shared" si="6"/>
        <v>0.04</v>
      </c>
    </row>
    <row r="409" spans="1:7" ht="91.8" outlineLevel="2" x14ac:dyDescent="0.25">
      <c r="A409" s="14" t="s">
        <v>573</v>
      </c>
      <c r="B409" s="23" t="s">
        <v>574</v>
      </c>
      <c r="C409" s="23" t="s">
        <v>575</v>
      </c>
      <c r="D409" s="23" t="s">
        <v>70</v>
      </c>
      <c r="E409" s="24">
        <v>10034151.6</v>
      </c>
      <c r="F409" s="24">
        <v>0</v>
      </c>
      <c r="G409" s="22">
        <f t="shared" si="6"/>
        <v>0</v>
      </c>
    </row>
    <row r="410" spans="1:7" ht="39.6" customHeight="1" outlineLevel="2" x14ac:dyDescent="0.25">
      <c r="A410" s="13" t="s">
        <v>576</v>
      </c>
      <c r="B410" s="23" t="s">
        <v>577</v>
      </c>
      <c r="C410" s="23" t="s">
        <v>575</v>
      </c>
      <c r="D410" s="23" t="s">
        <v>578</v>
      </c>
      <c r="E410" s="24">
        <v>950000</v>
      </c>
      <c r="F410" s="24">
        <v>0</v>
      </c>
      <c r="G410" s="22">
        <f t="shared" si="6"/>
        <v>0</v>
      </c>
    </row>
    <row r="411" spans="1:7" ht="51.6" customHeight="1" outlineLevel="2" x14ac:dyDescent="0.25">
      <c r="A411" s="13" t="s">
        <v>579</v>
      </c>
      <c r="B411" s="23" t="s">
        <v>580</v>
      </c>
      <c r="C411" s="23" t="s">
        <v>349</v>
      </c>
      <c r="D411" s="23" t="s">
        <v>70</v>
      </c>
      <c r="E411" s="24">
        <v>500000</v>
      </c>
      <c r="F411" s="24">
        <v>10000</v>
      </c>
      <c r="G411" s="22">
        <f t="shared" si="6"/>
        <v>2</v>
      </c>
    </row>
    <row r="412" spans="1:7" ht="51.6" customHeight="1" outlineLevel="2" x14ac:dyDescent="0.25">
      <c r="A412" s="13" t="s">
        <v>581</v>
      </c>
      <c r="B412" s="23" t="s">
        <v>582</v>
      </c>
      <c r="C412" s="23" t="s">
        <v>575</v>
      </c>
      <c r="D412" s="23" t="s">
        <v>70</v>
      </c>
      <c r="E412" s="24">
        <v>28136.67</v>
      </c>
      <c r="F412" s="24">
        <v>0</v>
      </c>
      <c r="G412" s="22">
        <f t="shared" si="6"/>
        <v>0</v>
      </c>
    </row>
    <row r="413" spans="1:7" ht="60" customHeight="1" outlineLevel="2" x14ac:dyDescent="0.25">
      <c r="A413" s="13" t="s">
        <v>583</v>
      </c>
      <c r="B413" s="23" t="s">
        <v>584</v>
      </c>
      <c r="C413" s="23" t="s">
        <v>575</v>
      </c>
      <c r="D413" s="23" t="s">
        <v>70</v>
      </c>
      <c r="E413" s="24">
        <v>12269500</v>
      </c>
      <c r="F413" s="24">
        <v>0</v>
      </c>
      <c r="G413" s="22">
        <f t="shared" si="6"/>
        <v>0</v>
      </c>
    </row>
    <row r="414" spans="1:7" ht="51" outlineLevel="2" x14ac:dyDescent="0.25">
      <c r="A414" s="13" t="s">
        <v>585</v>
      </c>
      <c r="B414" s="23" t="s">
        <v>586</v>
      </c>
      <c r="C414" s="23" t="s">
        <v>575</v>
      </c>
      <c r="D414" s="23" t="s">
        <v>70</v>
      </c>
      <c r="E414" s="24">
        <v>69228.98</v>
      </c>
      <c r="F414" s="24">
        <v>0</v>
      </c>
      <c r="G414" s="22">
        <f t="shared" si="6"/>
        <v>0</v>
      </c>
    </row>
    <row r="415" spans="1:7" ht="66" customHeight="1" outlineLevel="2" x14ac:dyDescent="0.25">
      <c r="A415" s="13" t="s">
        <v>657</v>
      </c>
      <c r="B415" s="23" t="s">
        <v>587</v>
      </c>
      <c r="C415" s="23" t="s">
        <v>575</v>
      </c>
      <c r="D415" s="23" t="s">
        <v>70</v>
      </c>
      <c r="E415" s="24">
        <v>1298168.78</v>
      </c>
      <c r="F415" s="24">
        <v>0</v>
      </c>
      <c r="G415" s="22">
        <f t="shared" si="6"/>
        <v>0</v>
      </c>
    </row>
    <row r="416" spans="1:7" ht="36.6" customHeight="1" x14ac:dyDescent="0.25">
      <c r="A416" s="12" t="s">
        <v>588</v>
      </c>
      <c r="B416" s="20" t="s">
        <v>589</v>
      </c>
      <c r="C416" s="20"/>
      <c r="D416" s="20"/>
      <c r="E416" s="21">
        <v>859500</v>
      </c>
      <c r="F416" s="21">
        <v>330679.84000000003</v>
      </c>
      <c r="G416" s="25">
        <f t="shared" si="6"/>
        <v>38.47</v>
      </c>
    </row>
    <row r="417" spans="1:7" ht="34.200000000000003" customHeight="1" outlineLevel="1" x14ac:dyDescent="0.25">
      <c r="A417" s="12" t="s">
        <v>590</v>
      </c>
      <c r="B417" s="20" t="s">
        <v>591</v>
      </c>
      <c r="C417" s="20"/>
      <c r="D417" s="20"/>
      <c r="E417" s="21">
        <v>859500</v>
      </c>
      <c r="F417" s="21">
        <v>330679.84000000003</v>
      </c>
      <c r="G417" s="25">
        <f t="shared" si="6"/>
        <v>38.47</v>
      </c>
    </row>
    <row r="418" spans="1:7" ht="61.8" customHeight="1" outlineLevel="2" x14ac:dyDescent="0.25">
      <c r="A418" s="13" t="s">
        <v>641</v>
      </c>
      <c r="B418" s="23" t="s">
        <v>592</v>
      </c>
      <c r="C418" s="23" t="s">
        <v>7</v>
      </c>
      <c r="D418" s="23" t="s">
        <v>70</v>
      </c>
      <c r="E418" s="24">
        <v>51600</v>
      </c>
      <c r="F418" s="24">
        <v>0</v>
      </c>
      <c r="G418" s="22">
        <f t="shared" si="6"/>
        <v>0</v>
      </c>
    </row>
    <row r="419" spans="1:7" ht="58.2" customHeight="1" outlineLevel="2" x14ac:dyDescent="0.25">
      <c r="A419" s="13" t="s">
        <v>642</v>
      </c>
      <c r="B419" s="23" t="s">
        <v>592</v>
      </c>
      <c r="C419" s="23" t="s">
        <v>593</v>
      </c>
      <c r="D419" s="23" t="s">
        <v>70</v>
      </c>
      <c r="E419" s="24">
        <v>807900</v>
      </c>
      <c r="F419" s="24">
        <v>330679.84000000003</v>
      </c>
      <c r="G419" s="22">
        <f t="shared" si="6"/>
        <v>40.93</v>
      </c>
    </row>
    <row r="420" spans="1:7" ht="33.6" customHeight="1" x14ac:dyDescent="0.25">
      <c r="A420" s="12" t="s">
        <v>594</v>
      </c>
      <c r="B420" s="20" t="s">
        <v>595</v>
      </c>
      <c r="C420" s="20"/>
      <c r="D420" s="20"/>
      <c r="E420" s="21">
        <v>3716937.23</v>
      </c>
      <c r="F420" s="21">
        <v>2181024.64</v>
      </c>
      <c r="G420" s="25">
        <f t="shared" si="6"/>
        <v>58.68</v>
      </c>
    </row>
    <row r="421" spans="1:7" ht="37.200000000000003" customHeight="1" outlineLevel="1" x14ac:dyDescent="0.25">
      <c r="A421" s="12" t="s">
        <v>596</v>
      </c>
      <c r="B421" s="20" t="s">
        <v>597</v>
      </c>
      <c r="C421" s="20"/>
      <c r="D421" s="20"/>
      <c r="E421" s="21">
        <v>3716937.23</v>
      </c>
      <c r="F421" s="21">
        <v>2181024.64</v>
      </c>
      <c r="G421" s="25">
        <f t="shared" si="6"/>
        <v>58.68</v>
      </c>
    </row>
    <row r="422" spans="1:7" ht="67.2" customHeight="1" outlineLevel="2" x14ac:dyDescent="0.25">
      <c r="A422" s="13" t="s">
        <v>643</v>
      </c>
      <c r="B422" s="23" t="s">
        <v>598</v>
      </c>
      <c r="C422" s="23" t="s">
        <v>7</v>
      </c>
      <c r="D422" s="23" t="s">
        <v>35</v>
      </c>
      <c r="E422" s="24">
        <v>954400</v>
      </c>
      <c r="F422" s="24">
        <v>526916.65</v>
      </c>
      <c r="G422" s="22">
        <f t="shared" si="6"/>
        <v>55.21</v>
      </c>
    </row>
    <row r="423" spans="1:7" ht="61.2" outlineLevel="2" x14ac:dyDescent="0.25">
      <c r="A423" s="13" t="s">
        <v>644</v>
      </c>
      <c r="B423" s="23" t="s">
        <v>598</v>
      </c>
      <c r="C423" s="23" t="s">
        <v>79</v>
      </c>
      <c r="D423" s="23" t="s">
        <v>35</v>
      </c>
      <c r="E423" s="24">
        <v>2609500</v>
      </c>
      <c r="F423" s="24">
        <v>1619107.99</v>
      </c>
      <c r="G423" s="22">
        <f t="shared" si="6"/>
        <v>62.05</v>
      </c>
    </row>
    <row r="424" spans="1:7" ht="61.2" outlineLevel="2" x14ac:dyDescent="0.25">
      <c r="A424" s="13" t="s">
        <v>599</v>
      </c>
      <c r="B424" s="23" t="s">
        <v>600</v>
      </c>
      <c r="C424" s="23" t="s">
        <v>7</v>
      </c>
      <c r="D424" s="23" t="s">
        <v>70</v>
      </c>
      <c r="E424" s="24">
        <v>153037.23000000001</v>
      </c>
      <c r="F424" s="24">
        <v>35000</v>
      </c>
      <c r="G424" s="22">
        <f t="shared" si="6"/>
        <v>22.87</v>
      </c>
    </row>
    <row r="425" spans="1:7" ht="32.4" customHeight="1" x14ac:dyDescent="0.25">
      <c r="A425" s="12" t="s">
        <v>645</v>
      </c>
      <c r="B425" s="20" t="s">
        <v>601</v>
      </c>
      <c r="C425" s="20"/>
      <c r="D425" s="20"/>
      <c r="E425" s="21">
        <v>6702700</v>
      </c>
      <c r="F425" s="21">
        <v>3635398.96</v>
      </c>
      <c r="G425" s="25">
        <f t="shared" si="6"/>
        <v>54.24</v>
      </c>
    </row>
    <row r="426" spans="1:7" ht="49.8" customHeight="1" outlineLevel="1" x14ac:dyDescent="0.25">
      <c r="A426" s="12" t="s">
        <v>602</v>
      </c>
      <c r="B426" s="20" t="s">
        <v>603</v>
      </c>
      <c r="C426" s="20"/>
      <c r="D426" s="20"/>
      <c r="E426" s="21">
        <v>6702700</v>
      </c>
      <c r="F426" s="21">
        <v>3635398.96</v>
      </c>
      <c r="G426" s="25">
        <f t="shared" si="6"/>
        <v>54.24</v>
      </c>
    </row>
    <row r="427" spans="1:7" ht="52.8" customHeight="1" outlineLevel="2" x14ac:dyDescent="0.25">
      <c r="A427" s="13" t="s">
        <v>646</v>
      </c>
      <c r="B427" s="23" t="s">
        <v>604</v>
      </c>
      <c r="C427" s="23" t="s">
        <v>129</v>
      </c>
      <c r="D427" s="23" t="s">
        <v>130</v>
      </c>
      <c r="E427" s="24">
        <v>4313400</v>
      </c>
      <c r="F427" s="24">
        <v>2403961.19</v>
      </c>
      <c r="G427" s="22">
        <f t="shared" si="6"/>
        <v>55.73</v>
      </c>
    </row>
    <row r="428" spans="1:7" ht="48.6" customHeight="1" outlineLevel="2" x14ac:dyDescent="0.25">
      <c r="A428" s="13" t="s">
        <v>647</v>
      </c>
      <c r="B428" s="23" t="s">
        <v>604</v>
      </c>
      <c r="C428" s="23" t="s">
        <v>131</v>
      </c>
      <c r="D428" s="23" t="s">
        <v>130</v>
      </c>
      <c r="E428" s="24">
        <v>268818</v>
      </c>
      <c r="F428" s="24">
        <v>267918</v>
      </c>
      <c r="G428" s="22">
        <f t="shared" si="6"/>
        <v>99.67</v>
      </c>
    </row>
    <row r="429" spans="1:7" ht="52.8" customHeight="1" outlineLevel="2" x14ac:dyDescent="0.25">
      <c r="A429" s="13" t="s">
        <v>648</v>
      </c>
      <c r="B429" s="23" t="s">
        <v>604</v>
      </c>
      <c r="C429" s="23" t="s">
        <v>132</v>
      </c>
      <c r="D429" s="23" t="s">
        <v>130</v>
      </c>
      <c r="E429" s="24">
        <v>1302600</v>
      </c>
      <c r="F429" s="24">
        <v>558628.35</v>
      </c>
      <c r="G429" s="22">
        <f t="shared" si="6"/>
        <v>42.89</v>
      </c>
    </row>
    <row r="430" spans="1:7" ht="49.8" customHeight="1" outlineLevel="2" x14ac:dyDescent="0.25">
      <c r="A430" s="13" t="s">
        <v>649</v>
      </c>
      <c r="B430" s="23" t="s">
        <v>604</v>
      </c>
      <c r="C430" s="23" t="s">
        <v>7</v>
      </c>
      <c r="D430" s="23" t="s">
        <v>130</v>
      </c>
      <c r="E430" s="24">
        <v>798882</v>
      </c>
      <c r="F430" s="24">
        <v>385891.42</v>
      </c>
      <c r="G430" s="22">
        <f t="shared" si="6"/>
        <v>48.3</v>
      </c>
    </row>
    <row r="431" spans="1:7" ht="49.8" customHeight="1" outlineLevel="2" x14ac:dyDescent="0.25">
      <c r="A431" s="13" t="s">
        <v>650</v>
      </c>
      <c r="B431" s="23" t="s">
        <v>604</v>
      </c>
      <c r="C431" s="23" t="s">
        <v>211</v>
      </c>
      <c r="D431" s="23" t="s">
        <v>130</v>
      </c>
      <c r="E431" s="24">
        <v>19000</v>
      </c>
      <c r="F431" s="24">
        <v>19000</v>
      </c>
      <c r="G431" s="22">
        <f t="shared" si="6"/>
        <v>100</v>
      </c>
    </row>
    <row r="432" spans="1:7" ht="22.8" customHeight="1" x14ac:dyDescent="0.25">
      <c r="A432" s="26" t="s">
        <v>605</v>
      </c>
      <c r="B432" s="27"/>
      <c r="C432" s="27"/>
      <c r="D432" s="27"/>
      <c r="E432" s="28">
        <v>4580528358.5200005</v>
      </c>
      <c r="F432" s="28">
        <v>2107661630.52</v>
      </c>
      <c r="G432" s="25">
        <f t="shared" si="6"/>
        <v>46.01</v>
      </c>
    </row>
  </sheetData>
  <mergeCells count="11">
    <mergeCell ref="A6:F6"/>
    <mergeCell ref="A7:F7"/>
    <mergeCell ref="F1:G1"/>
    <mergeCell ref="F2:G2"/>
    <mergeCell ref="F3:G3"/>
    <mergeCell ref="F4:G4"/>
    <mergeCell ref="B9:D9"/>
    <mergeCell ref="E9:E10"/>
    <mergeCell ref="F9:F10"/>
    <mergeCell ref="A9:A10"/>
    <mergeCell ref="G9:G10"/>
  </mergeCells>
  <pageMargins left="0.74803149606299213" right="0.74803149606299213" top="0.98425196850393704" bottom="0.98425196850393704" header="0.51181102362204722" footer="0.51181102362204722"/>
  <pageSetup paperSize="9" scale="76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rep:2.56.0.609</dc:description>
  <cp:lastModifiedBy>Оружило Наталья Валерьевна</cp:lastModifiedBy>
  <cp:lastPrinted>2026-07-08T05:18:00Z</cp:lastPrinted>
  <dcterms:created xsi:type="dcterms:W3CDTF">2026-07-08T04:15:18Z</dcterms:created>
  <dcterms:modified xsi:type="dcterms:W3CDTF">2026-07-21T08:27:28Z</dcterms:modified>
</cp:coreProperties>
</file>