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92.168.3.2\Mirror2\groups\фин_управ\Бюджет 2026-2028 (изменения)\Актуальная редакция\в ред. от 26.03.2026 № 35-149р\"/>
    </mc:Choice>
  </mc:AlternateContent>
  <bookViews>
    <workbookView xWindow="0" yWindow="0" windowWidth="16380" windowHeight="8190" tabRatio="500"/>
  </bookViews>
  <sheets>
    <sheet name="Роспись расходов" sheetId="1" r:id="rId1"/>
  </sheets>
  <definedNames>
    <definedName name="BFT_Print_Titles" localSheetId="0">'Роспись расходов'!$11:$13</definedName>
    <definedName name="LAST_CELL" localSheetId="0">'Роспись расходов'!$F$61</definedName>
    <definedName name="_xlnm.Print_Area" localSheetId="0">'Роспись расходов'!$A$1:$E$61</definedName>
  </definedNames>
  <calcPr calcId="162913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61" i="1" l="1"/>
  <c r="D61" i="1"/>
</calcChain>
</file>

<file path=xl/sharedStrings.xml><?xml version="1.0" encoding="utf-8"?>
<sst xmlns="http://schemas.openxmlformats.org/spreadsheetml/2006/main" count="109" uniqueCount="109">
  <si>
    <t>Приложение № 3</t>
  </si>
  <si>
    <t>к решению Совета депутатов</t>
  </si>
  <si>
    <t>ЗАТО г. Зеленогорск</t>
  </si>
  <si>
    <t>от 18.12.2025 № 33-137р</t>
  </si>
  <si>
    <t>Распределение бюджетных ассигнований по разделам и подразделам бюджетной классификации расходов бюджетов Российской Федерации на 2026 год и плановый период 2027-2028 годов</t>
  </si>
  <si>
    <t>Наименование показателей бюджетной классификации</t>
  </si>
  <si>
    <t>КФСР</t>
  </si>
  <si>
    <t>1</t>
  </si>
  <si>
    <t>2</t>
  </si>
  <si>
    <t>3</t>
  </si>
  <si>
    <t>4</t>
  </si>
  <si>
    <t>5</t>
  </si>
  <si>
    <t>ОБЩЕГОСУДАРСТВЕННЫЕ ВОПРОСЫ</t>
  </si>
  <si>
    <t>0100</t>
  </si>
  <si>
    <t>Функционирование высшего должностного лица субъекта Российской Федерации и муниципального образования</t>
  </si>
  <si>
    <t>0102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</si>
  <si>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</si>
  <si>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0103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</si>
  <si>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</si>
  <si>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0104</t>
  </si>
  <si>
    <t>Судебная система</t>
  </si>
  <si>
    <t>0105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</si>
  <si>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</si>
  <si>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0106</t>
  </si>
  <si>
    <t>Резервные фонды</t>
  </si>
  <si>
    <t>0111</t>
  </si>
  <si>
    <t>Другие общегосударственные вопросы</t>
  </si>
  <si>
    <t>0113</t>
  </si>
  <si>
    <t>НАЦИОНАЛЬНАЯ БЕЗОПАСНОСТЬ И ПРАВООХРАНИТЕЛЬНАЯ ДЕЯТЕЛЬНОСТЬ</t>
  </si>
  <si>
    <t>0300</t>
  </si>
  <si>
    <t>Гражданская оборона</t>
  </si>
  <si>
    <t>0309</t>
  </si>
  <si>
    <t>Защита населения и территории от чрезвычайных ситуаций природного и техногенного характера, пожарная безопасность</t>
  </si>
  <si>
    <t>0310</t>
  </si>
  <si>
    <t>Другие вопросы в области национальной безопасности и правоохранительной деятельности</t>
  </si>
  <si>
    <t>0314</t>
  </si>
  <si>
    <t>НАЦИОНАЛЬНАЯ ЭКОНОМИКА</t>
  </si>
  <si>
    <t>0400</t>
  </si>
  <si>
    <t>Лесное хозяйство</t>
  </si>
  <si>
    <t>0407</t>
  </si>
  <si>
    <t>Транспорт</t>
  </si>
  <si>
    <t>0408</t>
  </si>
  <si>
    <t>Дорожное хозяйство (дорожные фонды)</t>
  </si>
  <si>
    <t>0409</t>
  </si>
  <si>
    <t>Другие вопросы в области национальной экономики</t>
  </si>
  <si>
    <t>0412</t>
  </si>
  <si>
    <t>ЖИЛИЩНО-КОММУНАЛЬНОЕ ХОЗЯЙСТВО</t>
  </si>
  <si>
    <t>0500</t>
  </si>
  <si>
    <t>Жилищное хозяйство</t>
  </si>
  <si>
    <t>0501</t>
  </si>
  <si>
    <t>Коммунальное хозяйство</t>
  </si>
  <si>
    <t>0502</t>
  </si>
  <si>
    <t>Благоустройство</t>
  </si>
  <si>
    <t>0503</t>
  </si>
  <si>
    <t>Другие вопросы в области жилищно-коммунального хозяйства</t>
  </si>
  <si>
    <t>0505</t>
  </si>
  <si>
    <t>ОХРАНА ОКРУЖАЮЩЕЙ СРЕДЫ</t>
  </si>
  <si>
    <t>0600</t>
  </si>
  <si>
    <t>Охрана объектов растительного и животного мира и среды их обитания</t>
  </si>
  <si>
    <t>0603</t>
  </si>
  <si>
    <t>Другие вопросы в области охраны окружающей среды</t>
  </si>
  <si>
    <t>0605</t>
  </si>
  <si>
    <t>ОБРАЗОВАНИЕ</t>
  </si>
  <si>
    <t>0700</t>
  </si>
  <si>
    <t>Дошкольное образование</t>
  </si>
  <si>
    <t>0701</t>
  </si>
  <si>
    <t>Общее образование</t>
  </si>
  <si>
    <t>0702</t>
  </si>
  <si>
    <t>Дополнительное образование детей</t>
  </si>
  <si>
    <t>0703</t>
  </si>
  <si>
    <t>Молодежная политика</t>
  </si>
  <si>
    <t>0707</t>
  </si>
  <si>
    <t>Другие вопросы в области образования</t>
  </si>
  <si>
    <t>0709</t>
  </si>
  <si>
    <t>КУЛЬТУРА, КИНЕМАТОГРАФИЯ</t>
  </si>
  <si>
    <t>0800</t>
  </si>
  <si>
    <t>Культура</t>
  </si>
  <si>
    <t>0801</t>
  </si>
  <si>
    <t>Другие вопросы в области культуры, кинематографии</t>
  </si>
  <si>
    <t>0804</t>
  </si>
  <si>
    <t>СОЦИАЛЬНАЯ ПОЛИТИКА</t>
  </si>
  <si>
    <t>1000</t>
  </si>
  <si>
    <t>Пенсионное обеспечение</t>
  </si>
  <si>
    <t>1001</t>
  </si>
  <si>
    <t>Социальное обеспечение населения</t>
  </si>
  <si>
    <t>1003</t>
  </si>
  <si>
    <t>Охрана семьи и детства</t>
  </si>
  <si>
    <t>1004</t>
  </si>
  <si>
    <t>Другие вопросы в области социальной политики</t>
  </si>
  <si>
    <t>1006</t>
  </si>
  <si>
    <t>ФИЗИЧЕСКАЯ КУЛЬТУРА И СПОРТ</t>
  </si>
  <si>
    <t>1100</t>
  </si>
  <si>
    <t>Физическая культура</t>
  </si>
  <si>
    <t>1101</t>
  </si>
  <si>
    <t>Массовый спорт</t>
  </si>
  <si>
    <t>1102</t>
  </si>
  <si>
    <t>Спорт высших достижений</t>
  </si>
  <si>
    <t>1103</t>
  </si>
  <si>
    <t>Другие вопросы в области физической культуры и спорта</t>
  </si>
  <si>
    <t>1105</t>
  </si>
  <si>
    <t>ОБСЛУЖИВАНИЕ ГОСУДАРСТВЕННОГО (МУНИЦИПАЛЬНОГО) ДОЛГА</t>
  </si>
  <si>
    <t>1300</t>
  </si>
  <si>
    <t>Обслуживание государственного (муниципального) внутреннего долга</t>
  </si>
  <si>
    <t>1301</t>
  </si>
  <si>
    <t>Условно утвержденные расходы</t>
  </si>
  <si>
    <t>ВСЕГО:</t>
  </si>
  <si>
    <t>Сумма на 2026 год,
рублей</t>
  </si>
  <si>
    <t>Сумма на 2027 год,
рублей</t>
  </si>
  <si>
    <t>Сумма на 2028 год,
рублей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</si>
</sst>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"/>
      <charset val="1"/>
    </font>
    <font>
      <sz val="11"/>
      <name val="Times New Roman"/>
      <family val="1"/>
      <charset val="1"/>
    </font>
    <font>
      <b/>
      <sz val="11"/>
      <name val="Times New Roman"/>
      <family val="1"/>
      <charset val="1"/>
    </font>
    <font>
      <sz val="11"/>
      <color rgb="FF0000FF"/>
      <name val="Times New Roman"/>
      <family val="1"/>
      <charset val="1"/>
    </font>
    <font>
      <b/>
      <sz val="12"/>
      <name val="Times New Roman"/>
      <family val="1"/>
      <charset val="204"/>
    </font>
    <font>
      <b/>
      <sz val="8"/>
      <name val="Times New Roman"/>
      <family val="1"/>
      <charset val="1"/>
    </font>
    <font>
      <b/>
      <i/>
      <sz val="11"/>
      <name val="Times New Roman"/>
      <family val="1"/>
      <charset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2" fillId="0" borderId="0" xfId="0" applyFont="1" applyBorder="1" applyAlignment="1" applyProtection="1"/>
    <xf numFmtId="0" fontId="3" fillId="0" borderId="0" xfId="0" applyFont="1" applyBorder="1" applyAlignment="1" applyProtection="1">
      <alignment horizontal="left"/>
    </xf>
    <xf numFmtId="0" fontId="2" fillId="0" borderId="0" xfId="0" applyFont="1" applyBorder="1" applyAlignment="1" applyProtection="1">
      <alignment horizontal="left"/>
    </xf>
    <xf numFmtId="0" fontId="1" fillId="0" borderId="0" xfId="0" applyFont="1" applyBorder="1" applyAlignment="1" applyProtection="1"/>
    <xf numFmtId="0" fontId="4" fillId="0" borderId="0" xfId="0" applyFont="1" applyAlignment="1">
      <alignment horizontal="center" vertical="center"/>
    </xf>
    <xf numFmtId="0" fontId="1" fillId="0" borderId="0" xfId="0" applyFont="1" applyBorder="1" applyAlignment="1" applyProtection="1">
      <alignment horizontal="left"/>
    </xf>
    <xf numFmtId="49" fontId="1" fillId="0" borderId="2" xfId="0" applyNumberFormat="1" applyFont="1" applyBorder="1" applyAlignment="1" applyProtection="1"/>
    <xf numFmtId="49" fontId="5" fillId="0" borderId="1" xfId="0" applyNumberFormat="1" applyFont="1" applyBorder="1" applyAlignment="1" applyProtection="1">
      <alignment horizontal="center" vertical="center"/>
    </xf>
    <xf numFmtId="49" fontId="6" fillId="0" borderId="1" xfId="0" applyNumberFormat="1" applyFont="1" applyBorder="1" applyAlignment="1" applyProtection="1">
      <alignment horizontal="center" vertical="top" wrapText="1"/>
    </xf>
    <xf numFmtId="4" fontId="6" fillId="0" borderId="1" xfId="0" applyNumberFormat="1" applyFont="1" applyBorder="1" applyAlignment="1" applyProtection="1">
      <alignment horizontal="right" vertical="top" wrapText="1"/>
    </xf>
    <xf numFmtId="49" fontId="1" fillId="0" borderId="3" xfId="0" applyNumberFormat="1" applyFont="1" applyBorder="1" applyAlignment="1" applyProtection="1">
      <alignment horizontal="center" vertical="top" wrapText="1"/>
    </xf>
    <xf numFmtId="4" fontId="1" fillId="0" borderId="3" xfId="0" applyNumberFormat="1" applyFont="1" applyBorder="1" applyAlignment="1" applyProtection="1">
      <alignment horizontal="right" vertical="top" wrapText="1"/>
    </xf>
    <xf numFmtId="49" fontId="2" fillId="0" borderId="1" xfId="0" applyNumberFormat="1" applyFont="1" applyBorder="1" applyAlignment="1" applyProtection="1">
      <alignment horizontal="center"/>
    </xf>
    <xf numFmtId="4" fontId="2" fillId="0" borderId="1" xfId="0" applyNumberFormat="1" applyFont="1" applyBorder="1" applyAlignment="1" applyProtection="1">
      <alignment horizontal="right"/>
    </xf>
    <xf numFmtId="49" fontId="6" fillId="0" borderId="1" xfId="0" applyNumberFormat="1" applyFont="1" applyBorder="1" applyAlignment="1" applyProtection="1">
      <alignment horizontal="left" vertical="justify" wrapText="1"/>
    </xf>
    <xf numFmtId="49" fontId="1" fillId="0" borderId="3" xfId="0" applyNumberFormat="1" applyFont="1" applyBorder="1" applyAlignment="1" applyProtection="1">
      <alignment horizontal="left" vertical="justify" wrapText="1"/>
    </xf>
    <xf numFmtId="49" fontId="2" fillId="0" borderId="1" xfId="0" applyNumberFormat="1" applyFont="1" applyBorder="1" applyAlignment="1" applyProtection="1">
      <alignment horizontal="left" vertical="justify" wrapText="1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0" fontId="1" fillId="0" borderId="0" xfId="0" applyFont="1" applyBorder="1" applyAlignment="1" applyProtection="1">
      <alignment horizontal="right"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Border="1" applyAlignment="1" applyProtection="1">
      <alignment horizontal="center" vertical="center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0" borderId="0" xfId="0" applyFont="1" applyBorder="1" applyAlignment="1" applyProtection="1">
      <alignment horizontal="left"/>
    </xf>
    <xf numFmtId="49" fontId="2" fillId="0" borderId="1" xfId="0" applyNumberFormat="1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1"/>
  <sheetViews>
    <sheetView tabSelected="1" view="pageBreakPreview" zoomScaleNormal="100" zoomScaleSheetLayoutView="100" workbookViewId="0">
      <selection activeCell="D1" sqref="D1:E5"/>
    </sheetView>
  </sheetViews>
  <sheetFormatPr defaultColWidth="8.5703125" defaultRowHeight="12.75" customHeight="1" x14ac:dyDescent="0.25"/>
  <cols>
    <col min="1" max="1" width="66.85546875" style="1" customWidth="1"/>
    <col min="2" max="2" width="8.85546875" style="1" customWidth="1"/>
    <col min="3" max="4" width="19.7109375" style="1" customWidth="1"/>
    <col min="5" max="5" width="19.5703125" style="1" customWidth="1"/>
    <col min="6" max="6" width="8.85546875" style="1" customWidth="1"/>
    <col min="7" max="16384" width="8.5703125" style="1"/>
  </cols>
  <sheetData>
    <row r="1" spans="1:6" ht="15" x14ac:dyDescent="0.25">
      <c r="A1" s="2"/>
      <c r="B1" s="3"/>
      <c r="C1" s="4"/>
      <c r="D1" s="21" t="s">
        <v>0</v>
      </c>
      <c r="E1" s="21"/>
    </row>
    <row r="2" spans="1:6" ht="15" x14ac:dyDescent="0.25">
      <c r="A2" s="5"/>
      <c r="C2" s="5"/>
      <c r="D2" s="21" t="s">
        <v>1</v>
      </c>
      <c r="E2" s="21"/>
    </row>
    <row r="3" spans="1:6" ht="14.25" customHeight="1" x14ac:dyDescent="0.25">
      <c r="D3" s="22" t="s">
        <v>2</v>
      </c>
      <c r="E3" s="22"/>
    </row>
    <row r="4" spans="1:6" ht="15" customHeight="1" x14ac:dyDescent="0.25">
      <c r="D4" s="22" t="s">
        <v>3</v>
      </c>
      <c r="E4" s="22"/>
    </row>
    <row r="5" spans="1:6" ht="12.75" customHeight="1" x14ac:dyDescent="0.25">
      <c r="D5" s="20"/>
      <c r="E5" s="20"/>
    </row>
    <row r="6" spans="1:6" ht="15" x14ac:dyDescent="0.25">
      <c r="A6" s="23"/>
      <c r="B6" s="23"/>
      <c r="C6" s="23"/>
      <c r="D6" s="23"/>
      <c r="E6" s="23"/>
    </row>
    <row r="7" spans="1:6" ht="15" customHeight="1" x14ac:dyDescent="0.25">
      <c r="A7" s="25" t="s">
        <v>4</v>
      </c>
      <c r="B7" s="25"/>
      <c r="C7" s="25"/>
      <c r="D7" s="25"/>
      <c r="E7" s="25"/>
      <c r="F7" s="6"/>
    </row>
    <row r="8" spans="1:6" ht="29.25" customHeight="1" x14ac:dyDescent="0.25">
      <c r="A8" s="25"/>
      <c r="B8" s="25"/>
      <c r="C8" s="25"/>
      <c r="D8" s="25"/>
      <c r="E8" s="25"/>
      <c r="F8" s="6"/>
    </row>
    <row r="9" spans="1:6" ht="29.25" customHeight="1" x14ac:dyDescent="0.25">
      <c r="A9" s="19"/>
      <c r="B9" s="19"/>
      <c r="C9" s="19"/>
      <c r="D9" s="19"/>
      <c r="E9" s="19"/>
      <c r="F9" s="6"/>
    </row>
    <row r="10" spans="1:6" ht="13.5" customHeight="1" x14ac:dyDescent="0.25">
      <c r="A10" s="26"/>
      <c r="B10" s="26"/>
      <c r="C10" s="7"/>
    </row>
    <row r="11" spans="1:6" ht="13.9" customHeight="1" x14ac:dyDescent="0.25">
      <c r="A11" s="27" t="s">
        <v>5</v>
      </c>
      <c r="B11" s="27" t="s">
        <v>6</v>
      </c>
      <c r="C11" s="24" t="s">
        <v>106</v>
      </c>
      <c r="D11" s="24" t="s">
        <v>107</v>
      </c>
      <c r="E11" s="24" t="s">
        <v>108</v>
      </c>
      <c r="F11" s="8"/>
    </row>
    <row r="12" spans="1:6" ht="27.2" customHeight="1" x14ac:dyDescent="0.25">
      <c r="A12" s="27"/>
      <c r="B12" s="27"/>
      <c r="C12" s="24"/>
      <c r="D12" s="24"/>
      <c r="E12" s="24"/>
      <c r="F12" s="8"/>
    </row>
    <row r="13" spans="1:6" ht="15" x14ac:dyDescent="0.25">
      <c r="A13" s="9" t="s">
        <v>7</v>
      </c>
      <c r="B13" s="9" t="s">
        <v>8</v>
      </c>
      <c r="C13" s="9" t="s">
        <v>9</v>
      </c>
      <c r="D13" s="9" t="s">
        <v>10</v>
      </c>
      <c r="E13" s="9" t="s">
        <v>11</v>
      </c>
      <c r="F13" s="8"/>
    </row>
    <row r="14" spans="1:6" ht="15" x14ac:dyDescent="0.25">
      <c r="A14" s="16" t="s">
        <v>12</v>
      </c>
      <c r="B14" s="10" t="s">
        <v>13</v>
      </c>
      <c r="C14" s="11">
        <v>316832080.89999998</v>
      </c>
      <c r="D14" s="11">
        <v>267030844.06</v>
      </c>
      <c r="E14" s="11">
        <v>267929310.30000001</v>
      </c>
    </row>
    <row r="15" spans="1:6" ht="30" x14ac:dyDescent="0.25">
      <c r="A15" s="17" t="s">
        <v>14</v>
      </c>
      <c r="B15" s="12" t="s">
        <v>15</v>
      </c>
      <c r="C15" s="13">
        <v>4379200</v>
      </c>
      <c r="D15" s="13">
        <v>3916600</v>
      </c>
      <c r="E15" s="13">
        <v>3916600</v>
      </c>
    </row>
    <row r="16" spans="1:6" ht="45" x14ac:dyDescent="0.25">
      <c r="A16" s="17" t="s">
        <v>16</v>
      </c>
      <c r="B16" s="12" t="s">
        <v>17</v>
      </c>
      <c r="C16" s="13">
        <v>4258000</v>
      </c>
      <c r="D16" s="13">
        <v>3727500</v>
      </c>
      <c r="E16" s="13">
        <v>3727500</v>
      </c>
    </row>
    <row r="17" spans="1:5" ht="45" x14ac:dyDescent="0.25">
      <c r="A17" s="17" t="s">
        <v>18</v>
      </c>
      <c r="B17" s="12" t="s">
        <v>19</v>
      </c>
      <c r="C17" s="13">
        <v>132208433.42</v>
      </c>
      <c r="D17" s="13">
        <v>117648084.06999999</v>
      </c>
      <c r="E17" s="13">
        <v>117666184.06999999</v>
      </c>
    </row>
    <row r="18" spans="1:5" ht="15" x14ac:dyDescent="0.25">
      <c r="A18" s="17" t="s">
        <v>20</v>
      </c>
      <c r="B18" s="12" t="s">
        <v>21</v>
      </c>
      <c r="C18" s="13">
        <v>99900</v>
      </c>
      <c r="D18" s="13">
        <v>3500</v>
      </c>
      <c r="E18" s="13">
        <v>3800</v>
      </c>
    </row>
    <row r="19" spans="1:5" ht="27.75" customHeight="1" x14ac:dyDescent="0.25">
      <c r="A19" s="17" t="s">
        <v>22</v>
      </c>
      <c r="B19" s="12" t="s">
        <v>23</v>
      </c>
      <c r="C19" s="13">
        <v>31571188.960000001</v>
      </c>
      <c r="D19" s="13">
        <v>27852534.989999998</v>
      </c>
      <c r="E19" s="13">
        <v>27852534.989999998</v>
      </c>
    </row>
    <row r="20" spans="1:5" ht="15" x14ac:dyDescent="0.25">
      <c r="A20" s="17" t="s">
        <v>24</v>
      </c>
      <c r="B20" s="12" t="s">
        <v>25</v>
      </c>
      <c r="C20" s="13">
        <v>950000</v>
      </c>
      <c r="D20" s="13">
        <v>950000</v>
      </c>
      <c r="E20" s="13">
        <v>950000</v>
      </c>
    </row>
    <row r="21" spans="1:5" ht="15" x14ac:dyDescent="0.25">
      <c r="A21" s="17" t="s">
        <v>26</v>
      </c>
      <c r="B21" s="12" t="s">
        <v>27</v>
      </c>
      <c r="C21" s="13">
        <v>143365358.52000001</v>
      </c>
      <c r="D21" s="13">
        <v>112932625</v>
      </c>
      <c r="E21" s="13">
        <v>113812691.23999999</v>
      </c>
    </row>
    <row r="22" spans="1:5" ht="30" x14ac:dyDescent="0.25">
      <c r="A22" s="16" t="s">
        <v>28</v>
      </c>
      <c r="B22" s="10" t="s">
        <v>29</v>
      </c>
      <c r="C22" s="11">
        <v>32755638</v>
      </c>
      <c r="D22" s="11">
        <v>32305364</v>
      </c>
      <c r="E22" s="11">
        <v>32307064</v>
      </c>
    </row>
    <row r="23" spans="1:5" ht="15" x14ac:dyDescent="0.25">
      <c r="A23" s="17" t="s">
        <v>30</v>
      </c>
      <c r="B23" s="12" t="s">
        <v>31</v>
      </c>
      <c r="C23" s="13">
        <v>948200</v>
      </c>
      <c r="D23" s="13">
        <v>948200</v>
      </c>
      <c r="E23" s="13">
        <v>948200</v>
      </c>
    </row>
    <row r="24" spans="1:5" ht="30" x14ac:dyDescent="0.25">
      <c r="A24" s="17" t="s">
        <v>32</v>
      </c>
      <c r="B24" s="12" t="s">
        <v>33</v>
      </c>
      <c r="C24" s="13">
        <v>31476038</v>
      </c>
      <c r="D24" s="13">
        <v>31306164</v>
      </c>
      <c r="E24" s="13">
        <v>31307864</v>
      </c>
    </row>
    <row r="25" spans="1:5" ht="30" x14ac:dyDescent="0.25">
      <c r="A25" s="17" t="s">
        <v>34</v>
      </c>
      <c r="B25" s="12" t="s">
        <v>35</v>
      </c>
      <c r="C25" s="13">
        <v>331400</v>
      </c>
      <c r="D25" s="13">
        <v>51000</v>
      </c>
      <c r="E25" s="13">
        <v>51000</v>
      </c>
    </row>
    <row r="26" spans="1:5" ht="15" x14ac:dyDescent="0.25">
      <c r="A26" s="16" t="s">
        <v>36</v>
      </c>
      <c r="B26" s="10" t="s">
        <v>37</v>
      </c>
      <c r="C26" s="11">
        <v>426029857.08999997</v>
      </c>
      <c r="D26" s="11">
        <v>382403400</v>
      </c>
      <c r="E26" s="11">
        <v>382407600</v>
      </c>
    </row>
    <row r="27" spans="1:5" ht="15" x14ac:dyDescent="0.25">
      <c r="A27" s="17" t="s">
        <v>38</v>
      </c>
      <c r="B27" s="12" t="s">
        <v>39</v>
      </c>
      <c r="C27" s="13">
        <v>5217000</v>
      </c>
      <c r="D27" s="13">
        <v>4819900</v>
      </c>
      <c r="E27" s="13">
        <v>4821000</v>
      </c>
    </row>
    <row r="28" spans="1:5" ht="15" x14ac:dyDescent="0.25">
      <c r="A28" s="17" t="s">
        <v>40</v>
      </c>
      <c r="B28" s="12" t="s">
        <v>41</v>
      </c>
      <c r="C28" s="13">
        <v>106381000</v>
      </c>
      <c r="D28" s="13">
        <v>106381000</v>
      </c>
      <c r="E28" s="13">
        <v>106381000</v>
      </c>
    </row>
    <row r="29" spans="1:5" ht="15" x14ac:dyDescent="0.25">
      <c r="A29" s="17" t="s">
        <v>42</v>
      </c>
      <c r="B29" s="12" t="s">
        <v>43</v>
      </c>
      <c r="C29" s="13">
        <v>297153057.08999997</v>
      </c>
      <c r="D29" s="13">
        <v>255116800</v>
      </c>
      <c r="E29" s="13">
        <v>255116800</v>
      </c>
    </row>
    <row r="30" spans="1:5" ht="15" x14ac:dyDescent="0.25">
      <c r="A30" s="17" t="s">
        <v>44</v>
      </c>
      <c r="B30" s="12" t="s">
        <v>45</v>
      </c>
      <c r="C30" s="13">
        <v>17278800</v>
      </c>
      <c r="D30" s="13">
        <v>16085700</v>
      </c>
      <c r="E30" s="13">
        <v>16088800</v>
      </c>
    </row>
    <row r="31" spans="1:5" ht="15" x14ac:dyDescent="0.25">
      <c r="A31" s="16" t="s">
        <v>46</v>
      </c>
      <c r="B31" s="10" t="s">
        <v>47</v>
      </c>
      <c r="C31" s="11">
        <v>273234593.75999999</v>
      </c>
      <c r="D31" s="11">
        <v>255059465.02000001</v>
      </c>
      <c r="E31" s="11">
        <v>256104715.02000001</v>
      </c>
    </row>
    <row r="32" spans="1:5" ht="15" x14ac:dyDescent="0.25">
      <c r="A32" s="17" t="s">
        <v>48</v>
      </c>
      <c r="B32" s="12" t="s">
        <v>49</v>
      </c>
      <c r="C32" s="13">
        <v>30314900</v>
      </c>
      <c r="D32" s="13">
        <v>32261200</v>
      </c>
      <c r="E32" s="13">
        <v>33105200</v>
      </c>
    </row>
    <row r="33" spans="1:5" ht="15" x14ac:dyDescent="0.25">
      <c r="A33" s="17" t="s">
        <v>50</v>
      </c>
      <c r="B33" s="12" t="s">
        <v>51</v>
      </c>
      <c r="C33" s="13">
        <v>2752256.72</v>
      </c>
      <c r="D33" s="13">
        <v>2155200</v>
      </c>
      <c r="E33" s="13">
        <v>2155200</v>
      </c>
    </row>
    <row r="34" spans="1:5" ht="15" x14ac:dyDescent="0.25">
      <c r="A34" s="17" t="s">
        <v>52</v>
      </c>
      <c r="B34" s="12" t="s">
        <v>53</v>
      </c>
      <c r="C34" s="13">
        <v>164922296.43000001</v>
      </c>
      <c r="D34" s="13">
        <v>151708810</v>
      </c>
      <c r="E34" s="13">
        <v>151910060</v>
      </c>
    </row>
    <row r="35" spans="1:5" ht="15" x14ac:dyDescent="0.25">
      <c r="A35" s="17" t="s">
        <v>54</v>
      </c>
      <c r="B35" s="12" t="s">
        <v>55</v>
      </c>
      <c r="C35" s="13">
        <v>75245140.609999999</v>
      </c>
      <c r="D35" s="13">
        <v>68934255.019999996</v>
      </c>
      <c r="E35" s="13">
        <v>68934255.019999996</v>
      </c>
    </row>
    <row r="36" spans="1:5" ht="15" x14ac:dyDescent="0.25">
      <c r="A36" s="16" t="s">
        <v>56</v>
      </c>
      <c r="B36" s="10" t="s">
        <v>57</v>
      </c>
      <c r="C36" s="11">
        <v>22018900</v>
      </c>
      <c r="D36" s="11">
        <v>20648300</v>
      </c>
      <c r="E36" s="11">
        <v>20649900</v>
      </c>
    </row>
    <row r="37" spans="1:5" ht="30" x14ac:dyDescent="0.25">
      <c r="A37" s="17" t="s">
        <v>58</v>
      </c>
      <c r="B37" s="12" t="s">
        <v>59</v>
      </c>
      <c r="C37" s="13">
        <v>19282600</v>
      </c>
      <c r="D37" s="13">
        <v>17912000</v>
      </c>
      <c r="E37" s="13">
        <v>17913600</v>
      </c>
    </row>
    <row r="38" spans="1:5" ht="15" x14ac:dyDescent="0.25">
      <c r="A38" s="17" t="s">
        <v>60</v>
      </c>
      <c r="B38" s="12" t="s">
        <v>61</v>
      </c>
      <c r="C38" s="13">
        <v>2736300</v>
      </c>
      <c r="D38" s="13">
        <v>2736300</v>
      </c>
      <c r="E38" s="13">
        <v>2736300</v>
      </c>
    </row>
    <row r="39" spans="1:5" ht="15" x14ac:dyDescent="0.25">
      <c r="A39" s="16" t="s">
        <v>62</v>
      </c>
      <c r="B39" s="10" t="s">
        <v>63</v>
      </c>
      <c r="C39" s="11">
        <v>2144951319.1500001</v>
      </c>
      <c r="D39" s="11">
        <v>2030741533.77</v>
      </c>
      <c r="E39" s="11">
        <v>2037205333.77</v>
      </c>
    </row>
    <row r="40" spans="1:5" ht="15" x14ac:dyDescent="0.25">
      <c r="A40" s="17" t="s">
        <v>64</v>
      </c>
      <c r="B40" s="12" t="s">
        <v>65</v>
      </c>
      <c r="C40" s="13">
        <v>746131400</v>
      </c>
      <c r="D40" s="13">
        <v>720597400</v>
      </c>
      <c r="E40" s="13">
        <v>722853400</v>
      </c>
    </row>
    <row r="41" spans="1:5" ht="15" x14ac:dyDescent="0.25">
      <c r="A41" s="17" t="s">
        <v>66</v>
      </c>
      <c r="B41" s="12" t="s">
        <v>67</v>
      </c>
      <c r="C41" s="13">
        <v>910740982.91999996</v>
      </c>
      <c r="D41" s="13">
        <v>871533200</v>
      </c>
      <c r="E41" s="13">
        <v>871316900</v>
      </c>
    </row>
    <row r="42" spans="1:5" ht="15" x14ac:dyDescent="0.25">
      <c r="A42" s="17" t="s">
        <v>68</v>
      </c>
      <c r="B42" s="12" t="s">
        <v>69</v>
      </c>
      <c r="C42" s="13">
        <v>300941787.94</v>
      </c>
      <c r="D42" s="13">
        <v>269784862.76999998</v>
      </c>
      <c r="E42" s="13">
        <v>274197362.76999998</v>
      </c>
    </row>
    <row r="43" spans="1:5" ht="15" x14ac:dyDescent="0.25">
      <c r="A43" s="17" t="s">
        <v>70</v>
      </c>
      <c r="B43" s="12" t="s">
        <v>71</v>
      </c>
      <c r="C43" s="13">
        <v>32576277.289999999</v>
      </c>
      <c r="D43" s="13">
        <v>27512400</v>
      </c>
      <c r="E43" s="13">
        <v>27520700</v>
      </c>
    </row>
    <row r="44" spans="1:5" ht="15" x14ac:dyDescent="0.25">
      <c r="A44" s="17" t="s">
        <v>72</v>
      </c>
      <c r="B44" s="12" t="s">
        <v>73</v>
      </c>
      <c r="C44" s="13">
        <v>154560871</v>
      </c>
      <c r="D44" s="13">
        <v>141313671</v>
      </c>
      <c r="E44" s="13">
        <v>141316971</v>
      </c>
    </row>
    <row r="45" spans="1:5" ht="15" x14ac:dyDescent="0.25">
      <c r="A45" s="16" t="s">
        <v>74</v>
      </c>
      <c r="B45" s="10" t="s">
        <v>75</v>
      </c>
      <c r="C45" s="11">
        <v>459596052.33999997</v>
      </c>
      <c r="D45" s="11">
        <v>396267949.69</v>
      </c>
      <c r="E45" s="11">
        <v>396421370.24000001</v>
      </c>
    </row>
    <row r="46" spans="1:5" ht="15" x14ac:dyDescent="0.25">
      <c r="A46" s="17" t="s">
        <v>76</v>
      </c>
      <c r="B46" s="12" t="s">
        <v>77</v>
      </c>
      <c r="C46" s="13">
        <v>330779866.39999998</v>
      </c>
      <c r="D46" s="13">
        <v>280554815</v>
      </c>
      <c r="E46" s="13">
        <v>280694927</v>
      </c>
    </row>
    <row r="47" spans="1:5" ht="15" x14ac:dyDescent="0.25">
      <c r="A47" s="17" t="s">
        <v>78</v>
      </c>
      <c r="B47" s="12" t="s">
        <v>79</v>
      </c>
      <c r="C47" s="13">
        <v>128816185.94</v>
      </c>
      <c r="D47" s="13">
        <v>115713134.69</v>
      </c>
      <c r="E47" s="13">
        <v>115726443.23999999</v>
      </c>
    </row>
    <row r="48" spans="1:5" ht="15" x14ac:dyDescent="0.25">
      <c r="A48" s="16" t="s">
        <v>80</v>
      </c>
      <c r="B48" s="10" t="s">
        <v>81</v>
      </c>
      <c r="C48" s="11">
        <v>113922873.75</v>
      </c>
      <c r="D48" s="11">
        <v>95637089.799999997</v>
      </c>
      <c r="E48" s="11">
        <v>93936920.409999996</v>
      </c>
    </row>
    <row r="49" spans="1:5" ht="15" x14ac:dyDescent="0.25">
      <c r="A49" s="17" t="s">
        <v>82</v>
      </c>
      <c r="B49" s="12" t="s">
        <v>83</v>
      </c>
      <c r="C49" s="13">
        <v>15405000</v>
      </c>
      <c r="D49" s="13">
        <v>15405000</v>
      </c>
      <c r="E49" s="13">
        <v>15405000</v>
      </c>
    </row>
    <row r="50" spans="1:5" ht="15" x14ac:dyDescent="0.25">
      <c r="A50" s="17" t="s">
        <v>84</v>
      </c>
      <c r="B50" s="12" t="s">
        <v>85</v>
      </c>
      <c r="C50" s="13">
        <v>52952844.649999999</v>
      </c>
      <c r="D50" s="13">
        <v>52161653.460000001</v>
      </c>
      <c r="E50" s="13">
        <v>50974866.670000002</v>
      </c>
    </row>
    <row r="51" spans="1:5" ht="15" x14ac:dyDescent="0.25">
      <c r="A51" s="17" t="s">
        <v>86</v>
      </c>
      <c r="B51" s="12" t="s">
        <v>87</v>
      </c>
      <c r="C51" s="13">
        <v>42311329.100000001</v>
      </c>
      <c r="D51" s="13">
        <v>24816736.34</v>
      </c>
      <c r="E51" s="13">
        <v>24303353.739999998</v>
      </c>
    </row>
    <row r="52" spans="1:5" ht="15" x14ac:dyDescent="0.25">
      <c r="A52" s="17" t="s">
        <v>88</v>
      </c>
      <c r="B52" s="12" t="s">
        <v>89</v>
      </c>
      <c r="C52" s="13">
        <v>3253700</v>
      </c>
      <c r="D52" s="13">
        <v>3253700</v>
      </c>
      <c r="E52" s="13">
        <v>3253700</v>
      </c>
    </row>
    <row r="53" spans="1:5" ht="15" x14ac:dyDescent="0.25">
      <c r="A53" s="16" t="s">
        <v>90</v>
      </c>
      <c r="B53" s="10" t="s">
        <v>91</v>
      </c>
      <c r="C53" s="11">
        <v>474093617.17000002</v>
      </c>
      <c r="D53" s="11">
        <v>428691800</v>
      </c>
      <c r="E53" s="11">
        <v>428757200</v>
      </c>
    </row>
    <row r="54" spans="1:5" ht="15" x14ac:dyDescent="0.25">
      <c r="A54" s="17" t="s">
        <v>92</v>
      </c>
      <c r="B54" s="12" t="s">
        <v>93</v>
      </c>
      <c r="C54" s="13">
        <v>244893067.59999999</v>
      </c>
      <c r="D54" s="13">
        <v>216107800</v>
      </c>
      <c r="E54" s="13">
        <v>216157400</v>
      </c>
    </row>
    <row r="55" spans="1:5" ht="15" x14ac:dyDescent="0.25">
      <c r="A55" s="17" t="s">
        <v>94</v>
      </c>
      <c r="B55" s="12" t="s">
        <v>95</v>
      </c>
      <c r="C55" s="13">
        <v>100227435</v>
      </c>
      <c r="D55" s="13">
        <v>92238300</v>
      </c>
      <c r="E55" s="13">
        <v>92254100</v>
      </c>
    </row>
    <row r="56" spans="1:5" ht="15" x14ac:dyDescent="0.25">
      <c r="A56" s="17" t="s">
        <v>96</v>
      </c>
      <c r="B56" s="12" t="s">
        <v>97</v>
      </c>
      <c r="C56" s="13">
        <v>114001419.56999999</v>
      </c>
      <c r="D56" s="13">
        <v>106724000</v>
      </c>
      <c r="E56" s="13">
        <v>106724000</v>
      </c>
    </row>
    <row r="57" spans="1:5" ht="15" x14ac:dyDescent="0.25">
      <c r="A57" s="17" t="s">
        <v>98</v>
      </c>
      <c r="B57" s="12" t="s">
        <v>99</v>
      </c>
      <c r="C57" s="13">
        <v>14971695</v>
      </c>
      <c r="D57" s="13">
        <v>13621700</v>
      </c>
      <c r="E57" s="13">
        <v>13621700</v>
      </c>
    </row>
    <row r="58" spans="1:5" ht="30" x14ac:dyDescent="0.25">
      <c r="A58" s="16" t="s">
        <v>100</v>
      </c>
      <c r="B58" s="10" t="s">
        <v>101</v>
      </c>
      <c r="C58" s="11">
        <v>6522000</v>
      </c>
      <c r="D58" s="11">
        <v>13187300</v>
      </c>
      <c r="E58" s="11">
        <v>19566000</v>
      </c>
    </row>
    <row r="59" spans="1:5" ht="19.5" customHeight="1" x14ac:dyDescent="0.25">
      <c r="A59" s="17" t="s">
        <v>102</v>
      </c>
      <c r="B59" s="12" t="s">
        <v>103</v>
      </c>
      <c r="C59" s="13">
        <v>6522000</v>
      </c>
      <c r="D59" s="13">
        <v>13187300</v>
      </c>
      <c r="E59" s="13">
        <v>19566000</v>
      </c>
    </row>
    <row r="60" spans="1:5" ht="15" x14ac:dyDescent="0.25">
      <c r="A60" s="17" t="s">
        <v>104</v>
      </c>
      <c r="B60" s="12"/>
      <c r="C60" s="13">
        <v>0</v>
      </c>
      <c r="D60" s="13">
        <v>70000000</v>
      </c>
      <c r="E60" s="13">
        <v>144000000</v>
      </c>
    </row>
    <row r="61" spans="1:5" ht="15" x14ac:dyDescent="0.25">
      <c r="A61" s="18" t="s">
        <v>105</v>
      </c>
      <c r="B61" s="14"/>
      <c r="C61" s="15">
        <v>4269956932.1599998</v>
      </c>
      <c r="D61" s="15">
        <f>3921973046.34+D60</f>
        <v>3991973046.3400002</v>
      </c>
      <c r="E61" s="15">
        <f>3935285413.74+E60</f>
        <v>4079285413.7399998</v>
      </c>
    </row>
  </sheetData>
  <mergeCells count="12">
    <mergeCell ref="E11:E12"/>
    <mergeCell ref="A7:E8"/>
    <mergeCell ref="A10:B10"/>
    <mergeCell ref="A11:A12"/>
    <mergeCell ref="B11:B12"/>
    <mergeCell ref="C11:C12"/>
    <mergeCell ref="D11:D12"/>
    <mergeCell ref="D2:E2"/>
    <mergeCell ref="D3:E3"/>
    <mergeCell ref="D4:E4"/>
    <mergeCell ref="A6:E6"/>
    <mergeCell ref="D1:E1"/>
  </mergeCells>
  <pageMargins left="0.98425196850393704" right="0.39370078740157483" top="0.39370078740157483" bottom="0.39370078740157483" header="0.51181102362204722" footer="0.51181102362204722"/>
  <pageSetup paperSize="9" scale="65" firstPageNumber="16" fitToHeight="0" orientation="portrait" useFirstPageNumber="1" r:id="rId1"/>
  <headerFooter>
    <oddFooter>&amp;R16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</vt:i4>
      </vt:variant>
    </vt:vector>
  </HeadingPairs>
  <TitlesOfParts>
    <vt:vector size="4" baseType="lpstr">
      <vt:lpstr>Роспись расходов</vt:lpstr>
      <vt:lpstr>'Роспись расходов'!BFT_Print_Titles</vt:lpstr>
      <vt:lpstr>'Роспись расходов'!LAST_CELL</vt:lpstr>
      <vt:lpstr>'Роспись расходов'!Область_печати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Казимирова Юлия Юрьевна</dc:creator>
  <dc:description>POI HSSF rep:2.56.0.431</dc:description>
  <cp:lastModifiedBy>Брушневская Татьяна Сергеевна</cp:lastModifiedBy>
  <cp:revision>1</cp:revision>
  <cp:lastPrinted>2026-03-18T04:44:14Z</cp:lastPrinted>
  <dcterms:created xsi:type="dcterms:W3CDTF">2026-03-11T10:17:41Z</dcterms:created>
  <dcterms:modified xsi:type="dcterms:W3CDTF">2026-03-24T07:48:12Z</dcterms:modified>
  <dc:language>ru-RU</dc:language>
</cp:coreProperties>
</file>