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groups\gorfo\год 2025\Отчет об исполнении МБ\2 квартал\"/>
    </mc:Choice>
  </mc:AlternateContent>
  <bookViews>
    <workbookView xWindow="360" yWindow="276" windowWidth="14940" windowHeight="9156"/>
  </bookViews>
  <sheets>
    <sheet name="Бюджет" sheetId="1" r:id="rId1"/>
  </sheets>
  <definedNames>
    <definedName name="APPT" localSheetId="0">Бюджет!$A$20</definedName>
    <definedName name="FIO" localSheetId="0">Бюджет!$F$20</definedName>
    <definedName name="LAST_CELL" localSheetId="0">Бюджет!$J$463</definedName>
    <definedName name="SIGN" localSheetId="0">Бюджет!$A$20:$H$21</definedName>
    <definedName name="_xlnm.Print_Titles" localSheetId="0">Бюджет!$10:$10</definedName>
    <definedName name="_xlnm.Print_Area" localSheetId="0">Бюджет!$A$1:$G$465</definedName>
  </definedNames>
  <calcPr calcId="162913"/>
</workbook>
</file>

<file path=xl/calcChain.xml><?xml version="1.0" encoding="utf-8"?>
<calcChain xmlns="http://schemas.openxmlformats.org/spreadsheetml/2006/main">
  <c r="G458" i="1" l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4" i="1"/>
  <c r="G305" i="1"/>
  <c r="G306" i="1"/>
  <c r="G307" i="1"/>
  <c r="G308" i="1"/>
  <c r="G309" i="1"/>
  <c r="G310" i="1"/>
  <c r="G311" i="1"/>
  <c r="G312" i="1"/>
  <c r="G313" i="1"/>
  <c r="G314" i="1"/>
  <c r="G315" i="1"/>
  <c r="G316" i="1"/>
  <c r="G317" i="1"/>
  <c r="G318" i="1"/>
  <c r="G319" i="1"/>
  <c r="G320" i="1"/>
  <c r="G321" i="1"/>
  <c r="G322" i="1"/>
  <c r="G323" i="1"/>
  <c r="G324" i="1"/>
  <c r="G325" i="1"/>
  <c r="G326" i="1"/>
  <c r="G327" i="1"/>
  <c r="G328" i="1"/>
  <c r="G329" i="1"/>
  <c r="G330" i="1"/>
  <c r="G331" i="1"/>
  <c r="G332" i="1"/>
  <c r="G333" i="1"/>
  <c r="G334" i="1"/>
  <c r="G335" i="1"/>
  <c r="G336" i="1"/>
  <c r="G337" i="1"/>
  <c r="G338" i="1"/>
  <c r="G339" i="1"/>
  <c r="G340" i="1"/>
  <c r="G341" i="1"/>
  <c r="G342" i="1"/>
  <c r="G343" i="1"/>
  <c r="G344" i="1"/>
  <c r="G345" i="1"/>
  <c r="G346" i="1"/>
  <c r="G347" i="1"/>
  <c r="G348" i="1"/>
  <c r="G349" i="1"/>
  <c r="G350" i="1"/>
  <c r="G351" i="1"/>
  <c r="G352" i="1"/>
  <c r="G353" i="1"/>
  <c r="G354" i="1"/>
  <c r="G355" i="1"/>
  <c r="G356" i="1"/>
  <c r="G357" i="1"/>
  <c r="G358" i="1"/>
  <c r="G359" i="1"/>
  <c r="G360" i="1"/>
  <c r="G361" i="1"/>
  <c r="G362" i="1"/>
  <c r="G363" i="1"/>
  <c r="G364" i="1"/>
  <c r="G365" i="1"/>
  <c r="G366" i="1"/>
  <c r="G367" i="1"/>
  <c r="G368" i="1"/>
  <c r="G369" i="1"/>
  <c r="G370" i="1"/>
  <c r="G371" i="1"/>
  <c r="G372" i="1"/>
  <c r="G373" i="1"/>
  <c r="G374" i="1"/>
  <c r="G375" i="1"/>
  <c r="G376" i="1"/>
  <c r="G377" i="1"/>
  <c r="G378" i="1"/>
  <c r="G379" i="1"/>
  <c r="G380" i="1"/>
  <c r="G381" i="1"/>
  <c r="G382" i="1"/>
  <c r="G383" i="1"/>
  <c r="G384" i="1"/>
  <c r="G385" i="1"/>
  <c r="G386" i="1"/>
  <c r="G387" i="1"/>
  <c r="G388" i="1"/>
  <c r="G389" i="1"/>
  <c r="G390" i="1"/>
  <c r="G391" i="1"/>
  <c r="G392" i="1"/>
  <c r="G393" i="1"/>
  <c r="G394" i="1"/>
  <c r="G395" i="1"/>
  <c r="G396" i="1"/>
  <c r="G397" i="1"/>
  <c r="G398" i="1"/>
  <c r="G399" i="1"/>
  <c r="G400" i="1"/>
  <c r="G401" i="1"/>
  <c r="G402" i="1"/>
  <c r="G403" i="1"/>
  <c r="G404" i="1"/>
  <c r="G405" i="1"/>
  <c r="G406" i="1"/>
  <c r="G407" i="1"/>
  <c r="G408" i="1"/>
  <c r="G409" i="1"/>
  <c r="G410" i="1"/>
  <c r="G411" i="1"/>
  <c r="G412" i="1"/>
  <c r="G413" i="1"/>
  <c r="G414" i="1"/>
  <c r="G415" i="1"/>
  <c r="G416" i="1"/>
  <c r="G417" i="1"/>
  <c r="G418" i="1"/>
  <c r="G419" i="1"/>
  <c r="G420" i="1"/>
  <c r="G421" i="1"/>
  <c r="G422" i="1"/>
  <c r="G423" i="1"/>
  <c r="G424" i="1"/>
  <c r="G425" i="1"/>
  <c r="G426" i="1"/>
  <c r="G427" i="1"/>
  <c r="G428" i="1"/>
  <c r="G429" i="1"/>
  <c r="G430" i="1"/>
  <c r="G431" i="1"/>
  <c r="G432" i="1"/>
  <c r="G433" i="1"/>
  <c r="G434" i="1"/>
  <c r="G435" i="1"/>
  <c r="G436" i="1"/>
  <c r="G437" i="1"/>
  <c r="G438" i="1"/>
  <c r="G439" i="1"/>
  <c r="G440" i="1"/>
  <c r="G441" i="1"/>
  <c r="G442" i="1"/>
  <c r="G443" i="1"/>
  <c r="G444" i="1"/>
  <c r="G445" i="1"/>
  <c r="G446" i="1"/>
  <c r="G447" i="1"/>
  <c r="G448" i="1"/>
  <c r="G449" i="1"/>
  <c r="G450" i="1"/>
  <c r="G451" i="1"/>
  <c r="G452" i="1"/>
  <c r="G453" i="1"/>
  <c r="G454" i="1"/>
  <c r="G455" i="1"/>
  <c r="G456" i="1"/>
  <c r="G457" i="1"/>
  <c r="G11" i="1"/>
</calcChain>
</file>

<file path=xl/sharedStrings.xml><?xml version="1.0" encoding="utf-8"?>
<sst xmlns="http://schemas.openxmlformats.org/spreadsheetml/2006/main" count="1673" uniqueCount="708">
  <si>
    <t>Муниципальная программа "Формирование современной городской среды в городе Зеленогорске"</t>
  </si>
  <si>
    <t>0100000000</t>
  </si>
  <si>
    <t>Реализация программы формирования современной городской среды в рамках муниципальной программы "Формирование современной городской среды в городе Зеленогорске"</t>
  </si>
  <si>
    <t>010И455550</t>
  </si>
  <si>
    <t>244</t>
  </si>
  <si>
    <t>0503</t>
  </si>
  <si>
    <t>Реализация программы формирования современной городской среды за счет средств управляющих компаний, товариществ собственников недвижимости, других заинтересованных лиц в рамках муниципальной программы "Формирование современной городской среды в городе Зеленогорске"</t>
  </si>
  <si>
    <t>010И485550</t>
  </si>
  <si>
    <t>Муниципальная программа "Развитие физической культуры и спорта в городе Зеленогорске"</t>
  </si>
  <si>
    <t>0200000000</t>
  </si>
  <si>
    <t>Подпрограмма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</si>
  <si>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0210000000</t>
  </si>
  <si>
    <t>Поддержка физкультурно-спортивных клубов по месту жительства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</si>
  <si>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0210074180</t>
  </si>
  <si>
    <t>612</t>
  </si>
  <si>
    <t>1102</t>
  </si>
  <si>
    <t>Обеспечение деятельности (оказание услуг, выполнение работ)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</si>
  <si>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0210080610</t>
  </si>
  <si>
    <t>611</t>
  </si>
  <si>
    <t>Текущий ремонт зданий (сооружений)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</si>
  <si>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0210080620</t>
  </si>
  <si>
    <t>Проведение официальных физкультурных и спортивных мероприятий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</si>
  <si>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0210087410</t>
  </si>
  <si>
    <t>Оснащение мест для занятий физической культурой на открытом воздухе и проведения тестирования населения в соответствии с требованиями Всероссийского физкультурно-спортивного комплекса "Готов к труду и обороне" (ГТО)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</si>
  <si>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02100S6740</t>
  </si>
  <si>
    <t>1101</t>
  </si>
  <si>
    <t>Подпрограмма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</si>
  <si>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0220000000</t>
  </si>
  <si>
    <t>Проведение мероприятий с участием лиц с ограниченными физическими возможностями в официальных физкультурных и спортивных мероприятиях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</si>
  <si>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0220087430</t>
  </si>
  <si>
    <t>113</t>
  </si>
  <si>
    <t>Приобретение специализированных транспортных средств для перевозки инвалидов, спортивного оборудования, инвентаря, экипировки для занятий физической культурой и спортом лиц с ограниченными возможностями здоровья и инвалидов в муниципальных физкультурно-спортивных организациях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</si>
  <si>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02200S4360</t>
  </si>
  <si>
    <t>Подпрограмма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</si>
  <si>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0230000000</t>
  </si>
  <si>
    <t>Поддержка физкультурно-спортивных клубов по месту жительства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</si>
  <si>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0230074180</t>
  </si>
  <si>
    <t>Обеспечение деятельности (оказание услуг, выполнение работ)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</si>
  <si>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0230080610</t>
  </si>
  <si>
    <t>1103</t>
  </si>
  <si>
    <t>Текущий ремонт зданий (сооружений)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</si>
  <si>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0230080620</t>
  </si>
  <si>
    <t>Участие сборной команды города в официальных физкультурных и спортивных мероприятиях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</si>
  <si>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0230087420</t>
  </si>
  <si>
    <t>Приобретение спортивного оборудования, инвентаря, формы и обуви для обеспечения участия в официальных физкультурных и спортивных мероприятиях сборной команды города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</si>
  <si>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0230087450</t>
  </si>
  <si>
    <t>0230087470</t>
  </si>
  <si>
    <t>Модернизация и укрепление материально-технической базы муниципальных физкультурно-спортивных организаций и муниципальных образовательных организаций, осуществляющих деятельность в области физической культуры и спорта (устройство нового плоскостного спортивного сооружения в городской местности - площадка для игры в баскетбол),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</si>
  <si>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02300S4370</t>
  </si>
  <si>
    <t>Выполнение требований федеральных стандартов спортивной подготовки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</si>
  <si>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02300S6501</t>
  </si>
  <si>
    <t>Развитие детско-юношеского спорта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</si>
  <si>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02300S6540</t>
  </si>
  <si>
    <t>Подпрограмма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</si>
  <si>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0240000000</t>
  </si>
  <si>
    <t>Обеспечение деятельности МКУ "КФиС" в рамках подпрограммы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</si>
  <si>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0240080610</t>
  </si>
  <si>
    <t>111</t>
  </si>
  <si>
    <t>1105</t>
  </si>
  <si>
    <t>112</t>
  </si>
  <si>
    <t>119</t>
  </si>
  <si>
    <t>Муниципальная программа "Гражданское общество - закрытое административно-территориальное образование Зеленогорск"</t>
  </si>
  <si>
    <t>0300000000</t>
  </si>
  <si>
    <t>Подпрограмма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</si>
  <si>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0310000000</t>
  </si>
  <si>
    <t>Предоставление информационных услуг по освещению деятельности органов местного самоуправления г. Зеленогорска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</si>
  <si>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0310080080</t>
  </si>
  <si>
    <t>0113</t>
  </si>
  <si>
    <t>Официальное опубликование муниципальных правовых актов и иной официальной информации органов местного самоуправления г. Зеленогорска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</si>
  <si>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0310080090</t>
  </si>
  <si>
    <t>Подпрограмма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</si>
  <si>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0320000000</t>
  </si>
  <si>
    <t>Осуществление государственных полномочий в области архивного дела, переданных органам местного самоуправления Красноярского края (в соответствии с Законом края от 21 декабря 2010 года № 11-5564),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</si>
  <si>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0320075190</t>
  </si>
  <si>
    <t>Обеспечение деятельности МКУ "Архив"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</si>
  <si>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0320080610</t>
  </si>
  <si>
    <t>247</t>
  </si>
  <si>
    <t>852</t>
  </si>
  <si>
    <t>Подпрограмма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</si>
  <si>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0330000000</t>
  </si>
  <si>
    <t>Поддержка социально ориентированных некоммерческих организаций в рамках подпрограммы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</si>
  <si>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0330075790</t>
  </si>
  <si>
    <t>633</t>
  </si>
  <si>
    <t>Финансовая поддержка социально ориентированных некоммерческих организаций на реализацию социальных проектов в рамках подпрограммы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</si>
  <si>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0330081060</t>
  </si>
  <si>
    <t>Муниципальная программа "Защита населения и территории города Зеленогорска от чрезвычайных ситуаций природного и техногенного характера"</t>
  </si>
  <si>
    <t>0400000000</t>
  </si>
  <si>
    <t>Подпрограмма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</si>
  <si>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0410000000</t>
  </si>
  <si>
    <t>Проведение мероприятий по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</si>
  <si>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0410081140</t>
  </si>
  <si>
    <t>0310</t>
  </si>
  <si>
    <t>Текущий ремонт по замене дверных блоков на противопожарные в здании МБУ ДО СШОР "Старт", расположенном по адресу: ул. Гагарина, д. 54,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</si>
  <si>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0410081290</t>
  </si>
  <si>
    <t>Капитальный ремонт помещений, расположенных в здании МБУ ДО ДМШ по адресу: г. Зеленогорск, ул. Комсомольская, д. 21, за счет средств иного межбюджетного трансферта за содействие развитию налогового потенциала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</si>
  <si>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0410084360</t>
  </si>
  <si>
    <t>0703</t>
  </si>
  <si>
    <t>Финансирование (возмещение) расходов, направленных на сохранение и развитие материально-технической базы муниципальных загородных оздоровительных лагерей (устройство автоматической пожарной сигнализации и системы оповещения людей о пожаре в зданиях теплицы и животноводческого комплекса МБУ ДО "ЦЭКиТ")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</si>
  <si>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04100S5530</t>
  </si>
  <si>
    <t>0709</t>
  </si>
  <si>
    <t>Приведение зданий и сооружений общеобразовательных организаций в соответствие с требованиями законодательства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</si>
  <si>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04100S5630</t>
  </si>
  <si>
    <t>0702</t>
  </si>
  <si>
    <t>Приобретение автономных дымовых пожарных извещателей отдельным категориям граждан в целях оснащения ими жилых помещений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</si>
  <si>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04100S6750</t>
  </si>
  <si>
    <t>323</t>
  </si>
  <si>
    <t>Подпрограмма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</si>
  <si>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0420000000</t>
  </si>
  <si>
    <t>Обеспечение деятельности МКУ "Служба ГО и ЧС"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</si>
  <si>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0420080610</t>
  </si>
  <si>
    <t>Проведение мероприятий по предотвращению чрезвычайных ситуаций в паводковый период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</si>
  <si>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0420080710</t>
  </si>
  <si>
    <t>Проведение мероприятий по предотвращению чрезвычайных ситуаций в пожароопасный период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</si>
  <si>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0420080720</t>
  </si>
  <si>
    <t>Обеспечение проведения мероприятий по гражданской обороне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</si>
  <si>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0420080730</t>
  </si>
  <si>
    <t>0309</t>
  </si>
  <si>
    <t>Обеспечение безопасной эксплуатации ГТС на реке Барга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</si>
  <si>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0420080740</t>
  </si>
  <si>
    <t>Проведение обязательного страхования гражданской ответственности владельца опасного объекта за причинение вреда в результате аварии на опасном объекте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</si>
  <si>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0420080750</t>
  </si>
  <si>
    <t>Проведение мероприятий по поддержанию в постоянной готовности сил и средств для выполнения аварийно-спасательных работ в случае возникновения чрезвычайных ситуаций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</si>
  <si>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0420080810</t>
  </si>
  <si>
    <t>Частичное финансирование (возмещение) расходов на содержание единых дежурно-диспетчерских служб муниципальных образований Красноярского края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</si>
  <si>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04200S4130</t>
  </si>
  <si>
    <t>Муниципальная программа "Управление муниципальными финансами города Зеленогорска"</t>
  </si>
  <si>
    <t>0500000000</t>
  </si>
  <si>
    <t>Подпрограмма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</si>
  <si>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0510000000</t>
  </si>
  <si>
    <t>Обслуживание муниципального долга в рамках подпрограммы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</si>
  <si>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0510080060</t>
  </si>
  <si>
    <t>730</t>
  </si>
  <si>
    <t>1301</t>
  </si>
  <si>
    <t>Подпрограмма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</t>
  </si>
  <si>
    <t>0530000000</t>
  </si>
  <si>
    <t>Руководство и управление в сфере установленных функций (содержание Финансового управления Администрации ЗАТО г. Зеленогорск) в рамках подпрограммы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</t>
  </si>
  <si>
    <t>0530080210</t>
  </si>
  <si>
    <t>121</t>
  </si>
  <si>
    <t>0106</t>
  </si>
  <si>
    <t>122</t>
  </si>
  <si>
    <t>129</t>
  </si>
  <si>
    <t>Муниципальная программа "Развитие культуры города Зеленогорска"</t>
  </si>
  <si>
    <t>0600000000</t>
  </si>
  <si>
    <t>Подпрограмма "Сохранение культурного наследия города Зеленогорска" муниципальной программы "Развитие культуры города Зеленогорска"</t>
  </si>
  <si>
    <t>0610000000</t>
  </si>
  <si>
    <t>Обеспечение деятельности (оказание услуг, выполнение работ) подведомственных учреждений (МБУ "ЗМВЦ", МБУ "Библиотека")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</si>
  <si>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0610080610</t>
  </si>
  <si>
    <t>0801</t>
  </si>
  <si>
    <t>Текущий ремонт здания МБУ "Библиотека", расположенного по адресу: г. Зеленогорск, ул. Бортникова, д. 3,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</si>
  <si>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0610080620</t>
  </si>
  <si>
    <t>0610080640</t>
  </si>
  <si>
    <t>Инженерно-техническое (визуальное) обследование нежилого помещения № 346, расположенного по адресу: г. Зеленогорск, ул. Набережная, д. 58 (МБУ "Библиотека"),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</si>
  <si>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0610080650</t>
  </si>
  <si>
    <t>Комплектование библиотечного фонда МБУ "Библиотека"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</si>
  <si>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0610087510</t>
  </si>
  <si>
    <t>Государственная поддержка отрасли культуры (модернизация библиотек в части комплектования книжных фондов)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</si>
  <si>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06100L5190</t>
  </si>
  <si>
    <t>Комплектование книжных фондов библиотек муниципальных образований Красноярского края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</si>
  <si>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06100S4880</t>
  </si>
  <si>
    <t>Подпрограмма "Поддержка народного творчества" муниципальной программы "Развитие культуры города Зеленогорска"</t>
  </si>
  <si>
    <t>0620000000</t>
  </si>
  <si>
    <t>Обеспечение деятельности (оказание услуг, выполнение работ) подведомственных учреждений (МБУК"ЗГДК", МБУ "Зоопарк") в рамках подпрограммы "Поддержка народного творчества" муниципальной программы "Развитие культуры города Зеленогорска"</t>
  </si>
  <si>
    <t>0620080610</t>
  </si>
  <si>
    <t>Проведение текущего ремонта зданий и сооружений учреждений культуры в рамках подпрограммы "Поддержка народного творчества" муниципальной программы "Развитие культуры города Зеленогорска"</t>
  </si>
  <si>
    <t>0620080620</t>
  </si>
  <si>
    <t>Мероприятия, направленные на сохранение, возрождение и развитие народных художественных промыслов и ремёсел, в рамках подпрограммы "Поддержка народного творчества" муниципальной программы "Развитие культуры города Зеленогорска"</t>
  </si>
  <si>
    <t>0620087580</t>
  </si>
  <si>
    <t>Приобретение специального оборудования, сырья и расходных материалов для муниципальных домов ремесел и муниципальных клубных формирований по ремеслам, а также на обеспечение их участия в региональных, федеральных, международных фестивалях (мероприятиях), выставках, ярмарках, смотрах, конкурсах по художественным народным ремеслам в рамках подпрограммы "Поддержка народного творчества" муниципальной программы "Развитие культуры города Зеленогорска"</t>
  </si>
  <si>
    <t>06200S4760</t>
  </si>
  <si>
    <t>Расходы для постоянно действующих коллективов самодеятельного художественного творчества Красноярского края (любительских творческих коллективов) на поддержку творческих фестивалей и конкурсов, в том числе для детей и молодежи, в рамках подпрограммы «Поддержка народного творчества» муниципальной программы «Развитие культуры города Зеленогорска»</t>
  </si>
  <si>
    <t>06200S4820</t>
  </si>
  <si>
    <t>Подпрограмма "Организация мероприятий культурной жизни города Зеленогорска" муниципальной программы "Развитие культуры города Зеленогорска"</t>
  </si>
  <si>
    <t>0630000000</t>
  </si>
  <si>
    <t>Организация и проведение культурно-массовых мероприятий в рамках подпрограммы "Организация мероприятий культурной жизни города Зеленогорска" муниципальной программы "Развитие культуры города Зеленогорска"</t>
  </si>
  <si>
    <t>0630087530</t>
  </si>
  <si>
    <t>Подпрограмма "Развитие системы дополнительного образования в сфере культуры" муниципальной программы "Развитие культуры города Зеленогорска"</t>
  </si>
  <si>
    <t>0640000000</t>
  </si>
  <si>
    <t>Обеспечение деятельности (оказание услуг, выполнение работ)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</si>
  <si>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0640080610</t>
  </si>
  <si>
    <t>Текущий ремонт зданий (сооружений)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</si>
  <si>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0640080620</t>
  </si>
  <si>
    <t>0640080630</t>
  </si>
  <si>
    <t>Премии победителям конкурсов педагогических работников г. Зеленогорска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</si>
  <si>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0640087070</t>
  </si>
  <si>
    <t>350</t>
  </si>
  <si>
    <t>Подпрограмма "Обеспечение условий реализации программы и прочие мероприятия в сфере культуры " муниципальной программы "Развитие культуры города Зеленогорска"</t>
  </si>
  <si>
    <t>0650000000</t>
  </si>
  <si>
    <t>Обеспечение деятельности МКУ "Комитет по делам культуры"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</si>
  <si>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0650080610</t>
  </si>
  <si>
    <t>0804</t>
  </si>
  <si>
    <t>Обеспечение деятельности МКУ "ЦБ"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</si>
  <si>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0650080611</t>
  </si>
  <si>
    <t>Обеспечение деятельности МКУ "ЦХЭО"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</si>
  <si>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0650080612</t>
  </si>
  <si>
    <t>853</t>
  </si>
  <si>
    <t>Муниципальная программа "Охрана окружающей среды и защита городских лесов на территории города Зеленогорска"</t>
  </si>
  <si>
    <t>0700000000</t>
  </si>
  <si>
    <t>Подпрограмма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</si>
  <si>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0710000000</t>
  </si>
  <si>
    <t>Выполнение отдельных государственных полномочий по организации мероприятий при осуществлении деятельности по обращению с животными без владельцев (в соответствии с Законом края от 13 июня 2013 года № 4-1402)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</si>
  <si>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0710075180</t>
  </si>
  <si>
    <t>0505</t>
  </si>
  <si>
    <t>0603</t>
  </si>
  <si>
    <t>Обеспечение деятельности МКУ "КООС"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</si>
  <si>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0710080610</t>
  </si>
  <si>
    <t>Ликвидация несанкционированных свалок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</si>
  <si>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0710080680</t>
  </si>
  <si>
    <t>Обезвреживание отработанных ртутьсодержащих ламп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</si>
  <si>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0710080690</t>
  </si>
  <si>
    <t>Искусственная аэрация воды в обводненных карьерах в рамках подпрограммы "Охрана окружающей среды" муниципальной программы " Охрана окружающей среды и защита городских лесов на территории города Зеленогорска"</t>
  </si>
  <si>
    <t>0710080700</t>
  </si>
  <si>
    <t>Организация сбора отработанных источников малого тока (батареек) у населения с последующей утилизацией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</si>
  <si>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0710080710</t>
  </si>
  <si>
    <t>Организация сбора отработанных автомобильных шин от населения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</si>
  <si>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0710080720</t>
  </si>
  <si>
    <t>Обеспечение эксплуатации полигона твердых бытовых отходов, расположенного на территории города Зеленогорска,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</si>
  <si>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0710080740</t>
  </si>
  <si>
    <t>0605</t>
  </si>
  <si>
    <t>Обустройство мест (площадок) накопления отходов потребления и (или) приобретение контейнерного оборудования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</si>
  <si>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07100S4630</t>
  </si>
  <si>
    <t>Подпрограмма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</t>
  </si>
  <si>
    <t>0720000000</t>
  </si>
  <si>
    <t>Обеспечение деятельности МКУ "Горлесхоз" в рамках подпрограммы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</t>
  </si>
  <si>
    <t>0720080610</t>
  </si>
  <si>
    <t>0407</t>
  </si>
  <si>
    <t>Муниципальная программа "Развитие малого и среднего предпринимательства в городе Зеленогорске"</t>
  </si>
  <si>
    <t>0800000000</t>
  </si>
  <si>
    <t>Реализация инвестиционных проектов субъектами малого и среднего предпринимательства в приоритетных отраслях в рамках программы "Развитие малого и среднего предпринимательства в городе Зеленогорске"</t>
  </si>
  <si>
    <t>08000S6610</t>
  </si>
  <si>
    <t>811</t>
  </si>
  <si>
    <t>0412</t>
  </si>
  <si>
    <t>Предоставление грантовой поддержки на начало ведения предпринимательской деятельности, развития социального предпринимательства в рамках муниципальной программы "Развитие малого и среднего предпринимательства в городе Зеленогорске"</t>
  </si>
  <si>
    <t>08000S6680</t>
  </si>
  <si>
    <t>813</t>
  </si>
  <si>
    <t>Муниципальная программа "Развитие транспортной системы в городе Зеленогорске"</t>
  </si>
  <si>
    <t>0900000000</t>
  </si>
  <si>
    <t>Подпрограмма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</si>
  <si>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0910000000</t>
  </si>
  <si>
    <t>Ремонт автомобильных дорог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</si>
  <si>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091009Д001</t>
  </si>
  <si>
    <t>0409</t>
  </si>
  <si>
    <t>Содержание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</si>
  <si>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091009Д002</t>
  </si>
  <si>
    <t>Инвентаризация (паспортизация) сооружений -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</si>
  <si>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091009Д003</t>
  </si>
  <si>
    <t>Ремонт автомобильной дороги общего пользования местного значения по ул. Первая Промышленная (программа "Люди и города")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</si>
  <si>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091009Д007</t>
  </si>
  <si>
    <t>Техническая диагностика состояния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</si>
  <si>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091009Д008</t>
  </si>
  <si>
    <t>Осуществление дорожной деятельности в целях решения задач социально-экономического развития территорий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</si>
  <si>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091009Д140</t>
  </si>
  <si>
    <t>Капитальный ремонт и ремонт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</si>
  <si>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091009Д160</t>
  </si>
  <si>
    <t>Подпрограмма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</si>
  <si>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0920000000</t>
  </si>
  <si>
    <t>Нанесение горизонтальной разметки на проезжей части автомобильных дорог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</si>
  <si>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092009Д003</t>
  </si>
  <si>
    <t>Модернизация светофорных объектов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</si>
  <si>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092009Д004</t>
  </si>
  <si>
    <t>Демонтаж бортовых камней, установленных на тротуарах, для обеспечения беспрепятственного доступа к объектам транспортной инфраструктуры г. Зеленогорска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</si>
  <si>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092009Д005</t>
  </si>
  <si>
    <t>Устройство наружного освещения автомобильных дорог общего пользования местного значения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</si>
  <si>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092009Д006</t>
  </si>
  <si>
    <t>Ремонт и установка автопавильонов для обустройства остановок общественного транспорта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</si>
  <si>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092009Д008</t>
  </si>
  <si>
    <t>Разработка проекта организации дорожного движения на автомобильные дороги общего пользования местного значения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</si>
  <si>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092009Д009</t>
  </si>
  <si>
    <t>Установка и замена дорожно-знаковой информации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</si>
  <si>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092009Д010</t>
  </si>
  <si>
    <t>Реализация мероприятий, направленных на повышение безопасности дорожного движения,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</si>
  <si>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092009Д011</t>
  </si>
  <si>
    <t>Проведение мероприятий, направленных на обеспечение безопасного участия детей в дорожном движении,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</si>
  <si>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092И573980</t>
  </si>
  <si>
    <t>0701</t>
  </si>
  <si>
    <t>Реализация мероприятий, направленных на повышение безопасности дорожного движения, в рамках подпрограммы «Повышение безопасности дорожного движения в городе Зеленогорске» муниципальной программы «Развитие транспортной системы в городе Зеленогорске»</t>
  </si>
  <si>
    <t>092И59Д120</t>
  </si>
  <si>
    <t>Подпрограмма "Организация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</si>
  <si>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0930000000</t>
  </si>
  <si>
    <t>Осуществление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 в рамках подпрограммы "Организация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</si>
  <si>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0930085950</t>
  </si>
  <si>
    <t>0408</t>
  </si>
  <si>
    <t>Разработка новой схемы маршрутной сети пассажирского транспорта общего пользования города Зеленогорска Красноярского края в рамках подпрограммы "Организация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</si>
  <si>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0930085960</t>
  </si>
  <si>
    <t>Муниципальная программа "Капитальное строительство и капитальный ремонт в городе Зеленогорске"</t>
  </si>
  <si>
    <t>1000000000</t>
  </si>
  <si>
    <t>Подпрограмма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</si>
  <si>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1010000000</t>
  </si>
  <si>
    <t>Строительство универсального спортивного зала с искусственным льдом и трибунами для зрителей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</si>
  <si>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1010086730</t>
  </si>
  <si>
    <t>414</t>
  </si>
  <si>
    <t>Технологическое присоединение к централизованной системе водоотведения сети водоотведения (самотечная канализация) МБУ "Зоопарк"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</si>
  <si>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1010089050</t>
  </si>
  <si>
    <t>Капитальный ремонт, реконструкция находящихся в муниципальной собственности объектов коммунальной инфраструктуры, источников тепловой энергии и тепловых сетей, объектов электросетевого хозяйства и источников электрической энергии, а также на приобретение технологического оборудования, спецтехники для обеспечения функционирования систем теплоснабжения, электроснабжения, водоснабжения, водоотведения и очистки сточных вод (реконструкция трубопровода водопроводной сети от колодца ИП-ПГ-7 до колодца ИП-ВК-7/1 с закольцовкой данного участка в ИП-ВК-17/5)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</si>
  <si>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10100S5710</t>
  </si>
  <si>
    <t>0502</t>
  </si>
  <si>
    <t>10100S6730</t>
  </si>
  <si>
    <t>Подпрограмма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</si>
  <si>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1020000000</t>
  </si>
  <si>
    <t>1020089030</t>
  </si>
  <si>
    <t>243</t>
  </si>
  <si>
    <t>Капитальный ремонт стадиона "Труд", расположенного по адресу: г. Зеленогорск, ул. Комсомольская, 20,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</si>
  <si>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1020089040</t>
  </si>
  <si>
    <t>Капитальный ремонт здания МБУК "ЗГДК", расположенного по адресу: г. Зеленогорск, ул. Бортникова, д. 1 , (программа "Люди и города")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</si>
  <si>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1020089050</t>
  </si>
  <si>
    <t>Разработка проектно-сметной документации на капитальный ремонт гидротехнических сооружений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</si>
  <si>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1020089060</t>
  </si>
  <si>
    <t>Капитальный ремонт козырька центрального входа в здание Администрации ЗАТО г. Зеленогорск, расположенного по адресу: ул. Мира, д. 15,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</si>
  <si>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1020089070</t>
  </si>
  <si>
    <t>0104</t>
  </si>
  <si>
    <t>1020089260</t>
  </si>
  <si>
    <t>Реализация проекта стимулирования самоорганизации граждан "Радиус доверия" (проект "Дом ТОС") (капитальный ремонт здания, расположенного по адресу: г. Зеленогорск, ул. Набережная, д. 78А)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</si>
  <si>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1020089270</t>
  </si>
  <si>
    <t>Капитальный ремонт жилых помещений муниципального жилищного фонда и мест общего пользования в зданиях общежитий, находящихся в собственности муниципального образования город Зеленогорск Красноярского края,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</si>
  <si>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1020089290</t>
  </si>
  <si>
    <t>0501</t>
  </si>
  <si>
    <t>Разработка проектно-сметной документации на капитальный ремонт подпорной стены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</si>
  <si>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1020089300</t>
  </si>
  <si>
    <t>Проведение проверки достоверности определения сметной стоимости объекта капитального ремонта кровли здания МБУ ДОЦ "Витязь"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</si>
  <si>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1020089310</t>
  </si>
  <si>
    <t>1020089440</t>
  </si>
  <si>
    <t>Капитальный ремонт, реконструкция находящихся в муниципальной собственности объектов коммунальной инфраструктуры, источников тепловой энергии и тепловых сетей, объектов электросетевого хозяйства и источников электрической энергии, а также на приобретение технологического оборудования, спецтехники для обеспечения функционирования систем теплоснабжения, электроснабжения, водоснабжения, водоотведения и очистки сточных вод (капитальный ремонт водопроводной сети от резервуаров до ВК-56 на участке от ВК-47А до ВК-47В)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</si>
  <si>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10200S5710</t>
  </si>
  <si>
    <t>Строительство, и (или) реконструкция, и (или) ремонт (включая расходы, связанные с разработкой проектной документации, проведением экспертизы проектной документации) объектов электроснабжения, водоснабжения, находящихся в собственности муниципальных образований, для обеспечения подключения садоводческих и огороднических некоммерческих товариществ к источникам электроснабжения, водоснабжения (капитальный ремонт КВЛ-6кВ электроснабжения ТСН СНТ №3)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</si>
  <si>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10200S5750</t>
  </si>
  <si>
    <t>Приведение зданий и сооружений организаций, реализующих образовательные программы дошкольного образования, в соответствие с требованиями законодательства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</si>
  <si>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10200S5820</t>
  </si>
  <si>
    <t>Осуществление (возмещение) расходов, направленных на развитие и повышение качества работы муниципальных учреждений, предоставление новых муниципальных услуг, повышение их качества (капитальный ремонт здания МБОУ СОШ № 161),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</si>
  <si>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10200S8400</t>
  </si>
  <si>
    <t>Муниципальная программа "Реформирование и модернизация жилищно-коммунального хозяйства и повышение энергетической эффективности в городе Зеленогорске"</t>
  </si>
  <si>
    <t>1100000000</t>
  </si>
  <si>
    <t>Подпрограмма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</si>
  <si>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1110000000</t>
  </si>
  <si>
    <t>Реализация отдельных мер по обеспечению ограничения платы граждан за коммунальные услуги (в соответствии с Законом края от 1 декабря 2014 года № 7-2839)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</si>
  <si>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1110075700</t>
  </si>
  <si>
    <t>Расходы по незаселенным жилым помещениям муниципального жилищного фонда города Зеленогорска в рамках подпрограммы «Жилищно-коммунальное хозяйство и повышение энергетической эффективности в городе Зеленогорске» муниципальной программы «Реформирование и модернизация жилищно-коммунального хозяйства и повышение энергетической эффективности в городе Зеленогорске»</t>
  </si>
  <si>
    <t>1110085010</t>
  </si>
  <si>
    <t>Техническое обслуживание, ремонт и замена индивидуальных приборов учета используемых энергетических ресурсов в жилых помещениях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</si>
  <si>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1110085130</t>
  </si>
  <si>
    <t>Возмещение недополученных доходов, возникающих в связи с оказанием услуг по содержанию жилых помещений муниципального жилищного фонда,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</si>
  <si>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1110085140</t>
  </si>
  <si>
    <t>Установка индивидуальных приборов учета используемых энергетических ресурсов в жилых помещениях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</si>
  <si>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1110085170</t>
  </si>
  <si>
    <t>Установка, замена оборудования в жилых помещениях муниципального жилищного фонда и местах общего пользования в зданиях общежитий, находящихся в собственности муниципального образования город Зеленогорск Красноярского края,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</si>
  <si>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1110085190</t>
  </si>
  <si>
    <t>Разработка схем теплоснабжения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</si>
  <si>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1110085260</t>
  </si>
  <si>
    <t>Разработка проектно-сметной документации на строительство теплосети поселка 1000 дворов, включая инженерные изыскания, в целях реализации проекта социально-экономического развития ЗАТО г. Зеленогорска (программа «Люди и города»)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</si>
  <si>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1110085510</t>
  </si>
  <si>
    <t>Капитальный ремонт, реконструкция находящихся в муниципальной собственности объектов коммунальной инфраструктуры, источников тепловой энергии и тепловых сетей, объектов электросетевого хозяйства и источников электрической энергии, а также на приобретение технологического оборудования, спецтехники для обеспечения функционирования систем теплоснабжения, электроснабжения, водоснабжения, водоотведения и очистки сточных вод (приобретение илососной машины)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</si>
  <si>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11100S5710</t>
  </si>
  <si>
    <t>Подпрограмма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</si>
  <si>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1120000000</t>
  </si>
  <si>
    <t>Реализация мероприятий по неспецифической профилактике инфекций, передающихся иксодовыми клещами, путем организации и проведения акарицидных обработок наиболее посещаемых населением участков территории природных очагов клещевых инфекций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</si>
  <si>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1120075550</t>
  </si>
  <si>
    <t>Благоустройство общественной территории в районе здания Зеленогорского территориального отдела агентства ЗАГС Красноярского края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</si>
  <si>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1120084530</t>
  </si>
  <si>
    <t>Содержание и ремонт объектов уличного освещения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</si>
  <si>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1120085320</t>
  </si>
  <si>
    <t>Благоустройство и озеленение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</si>
  <si>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1120085450</t>
  </si>
  <si>
    <t>Уборка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</si>
  <si>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1120085460</t>
  </si>
  <si>
    <t>Содержание мест захоронения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</si>
  <si>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1120085470</t>
  </si>
  <si>
    <t>Транспортировка умерших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</si>
  <si>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1120085520</t>
  </si>
  <si>
    <t>Организация детской игровой площадки на Набережной р. Кан в целях реализации проекта социально-экономического развития ЗАТО г. Зеленогорска (программа «Люди и города»)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</si>
  <si>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1120085530</t>
  </si>
  <si>
    <t>Организация и проведение акарицидных обработок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</si>
  <si>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1120085550</t>
  </si>
  <si>
    <t>Реализация проекта стимулирования самоорганизации граждан "Радиус доверия" (проект "Огни родного города 2.0") (устройство линий наружного освещения пешеходных тротуаров и внутриквартальных проездов)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</si>
  <si>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1120085560</t>
  </si>
  <si>
    <t>Реализация проекта стимулирования самоорганизации граждан "Радиус доверия" (проект "Комфорт и Чистота") (ремонт проезда, обеспечивающего подъезд к площадке для сбора и вывоза ТКО, расположенного в районе ул. Набережная, д. 12А)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</si>
  <si>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1120085570</t>
  </si>
  <si>
    <t>Реализация проекта стимулирования самоорганизации граждан "Радиус доверия" (проект "Благоустройство территории в районе ЗАГС") (благоустройство общественной территории в районе здания Зеленогорского территориального отдела агентства ЗАГС Красноярского края, расположенного в районе ул. Парковая, д. 68А)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</si>
  <si>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1120085580</t>
  </si>
  <si>
    <t>Замена устаревших натриевых светильников на энергоэффективные светодиодные на автодорогах города (программа "Люди и города")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</si>
  <si>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1120085590</t>
  </si>
  <si>
    <t>Прочие мероприятия по благоустройству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</si>
  <si>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1120085620</t>
  </si>
  <si>
    <t>Инвентаризация мест захоронений (кладбищ) на территории ЗАТО г. Зеленогорск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</si>
  <si>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1120086000</t>
  </si>
  <si>
    <t>Содержание объекта "Вечный огонь"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</si>
  <si>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1120086040</t>
  </si>
  <si>
    <t>Благоустройство общественной территории "Смотровая площадка" в районе ул. Комсомольская, д. 1 (гора Ольховка)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</si>
  <si>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1120086050</t>
  </si>
  <si>
    <t>Осуществление расходов, направленных на реализацию мероприятий по поддержке местных инициатив, по инициативному проекту "Территория спорта - 2 этап" в рамках подпрограммы «Внешнее благоустройство на территории города Зеленогорска» муниципальной программы «Реформирование и модернизация жилищно-коммунального хозяйства и повышение энергетической эффективности в городе Зеленогорске»</t>
  </si>
  <si>
    <t>11200S6411</t>
  </si>
  <si>
    <t>Осуществление расходов, направленных на реализацию мероприятий по поддержке местных инициатив, по инициативному проекту "Безопасный двор" в рамках подпрограммы «Внешнее благоустройство на территории города Зеленогорска» муниципальной программы «Реформирование и модернизация жилищно-коммунального хозяйства и повышение энергетической эффективности в городе Зеленогорске»</t>
  </si>
  <si>
    <t>11200S6412</t>
  </si>
  <si>
    <t>Осуществление расходов, направленных на реализацию мероприятий по поддержке местных инициатив, по инициативному проекту "Комфортная поликлиника" в рамках подпрограммы «Внешнее благоустройство на территории города Зеленогорска» муниципальной программы «Реформирование и модернизация жилищно-коммунального хозяйства и повышение энергетической эффективности в городе Зеленогорске»</t>
  </si>
  <si>
    <t>11200S6413</t>
  </si>
  <si>
    <t>Подпрограмма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</si>
  <si>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1130000000</t>
  </si>
  <si>
    <t>Руководство и управление в сфере установленных функций (содержание Отдела городского хозяйства Администрации ЗАТО г. Зеленогорск)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</si>
  <si>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1130080210</t>
  </si>
  <si>
    <t>831</t>
  </si>
  <si>
    <t>Обеспечение деятельности МКУ "Заказчик"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</si>
  <si>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1130080610</t>
  </si>
  <si>
    <t>Муниципальная программа "Развитие образования в городе Зеленогорске"</t>
  </si>
  <si>
    <t>1200000000</t>
  </si>
  <si>
    <t>Подпрограмма "Развитие дошкольного образования" муниципальной программы "Развитие образования в городе Зеленогорске"</t>
  </si>
  <si>
    <t>1210000000</t>
  </si>
  <si>
    <t>Финансовое обеспечение (возмещение) расходов, связанных с предоставлением мер социальной поддержки в сфере дошкольного и общего образования детям из семей лиц, принимающих (принимавших) участие в специальной военной операции, в рамках подпрограммы "Развитие дошкольного образования" муниципальной программы "Развитие образования в городе Зеленогорске"</t>
  </si>
  <si>
    <t>1210008530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</si>
  <si>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</t>
  </si>
  <si>
    <t>1210074080</t>
  </si>
  <si>
    <t>Исполнение государственных полномочий по осуществлению присмотра и ухода за детьми-инвалидами, детьми-сиротами и детьми, оставшимися без попечения родителей, а также за детьми с туберкулезной интоксикацией, обучающимися в муниципальных образовательных организациях, реализующих образовательную программу дошкольного образования, без взимания родительской платы (в соответствии с Законом края от 27 декабря 2005 года № 17-4379) в рамках подпрограммы "Развитие дошкольного образования" муниципальной программы "Развитие образования в городе Зеленогорске"</t>
  </si>
  <si>
    <t>1210075540</t>
  </si>
  <si>
    <t>Предоставление компенсации родителям (законным представителям) детей, посещающих образовательные организации, реализующие образовательную программу дошкольного образования (в соответствии с Законом края от 29 марта 2007 года № 22-6015), в рамках подпрограммы "Развитие дошкольного образования" муниципальной программы "Развитие образования в городе Зеленогорске"</t>
  </si>
  <si>
    <t>1210075560</t>
  </si>
  <si>
    <t>1004</t>
  </si>
  <si>
    <t>321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</si>
  <si>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</t>
  </si>
  <si>
    <t>1210075880</t>
  </si>
  <si>
    <t>Обеспечение деятельности (оказание услуг, выполнение работ) дошкольных образовательных учреждений (содержание зданий, сооружений и обустройство прилегающих к ним территорий) в рамках подпрограммы "Развитие дошкольного образования" муниципальной программы "Развитие образования в городе Зеленогорске"</t>
  </si>
  <si>
    <t>1210080610</t>
  </si>
  <si>
    <t>Обеспечение деятельности (оказание услуг, выполнение работ) дошкольных образовательных учреждений (осуществление присмотра и ухода за детьми) в рамках подпрограммы "Развитие дошкольного образования" муниципальной программы "Развитие образования в городе Зеленогорске"</t>
  </si>
  <si>
    <t>1210087610</t>
  </si>
  <si>
    <t>Подпрограмма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</si>
  <si>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1220000000</t>
  </si>
  <si>
    <t>Финансовое обеспечение (возмещение) расходов, связанных с предоставлением мер социальной поддержки в сфере дошкольного и общего образования детям из семей лиц, принимающих (принимавших) участие в специальной военной операции,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</si>
  <si>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1220008530</t>
  </si>
  <si>
    <t>1003</t>
  </si>
  <si>
    <t>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</si>
  <si>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1220074090</t>
  </si>
  <si>
    <t>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</si>
  <si>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1220075640</t>
  </si>
  <si>
    <t>Обеспечение бесплатным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 (в соответствии с Законом края от 27 декабря 2005 года № 17-4377)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</si>
  <si>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1220075660</t>
  </si>
  <si>
    <t>Обеспечение деятельности (оказание услуг, выполнение работ) общеобразовательных учреждений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</si>
  <si>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1220080610</t>
  </si>
  <si>
    <t>Проведение учебных сборов с учащимися 10 классов муниципальных бюджетных общеобразовательных учреждений г. Зеленогорска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</si>
  <si>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1220081070</t>
  </si>
  <si>
    <t>Организация и обеспечение обучающихся по образовательным программам начального общего образования в муниципальных образовательных организациях бесплатным горячим питанием, предусматривающим наличие горячего блюда, не считая горячего напитка,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</si>
  <si>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12200L3040</t>
  </si>
  <si>
    <t>Cоздание условий для предоставления горячего питания обучающимся общеобразовательных организаций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</si>
  <si>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12200S4700</t>
  </si>
  <si>
    <t>Организация и обеспечение бесплатным двухразовым питанием обучающихся с ограниченными возможностями здоровья в муниципальных общеобразовательных организациях, в том числе на обеспечение бесплатным двухразовым питанием обучающихся с ограниченными возможностями здоровья, обучение которых организовано муниципальными общеобразовательными организациями на дому (с возможностью предоставления денежной компенсации взамен обеспечения бесплатным двухразовым питанием)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</si>
  <si>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12200S5830</t>
  </si>
  <si>
    <t>Оснащение предметных кабинетов общеобразовательных организаций средствами обучения и воспитания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</si>
  <si>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122Ю455590</t>
  </si>
  <si>
    <t>Ежемесячное денежное вознаграждение советникам директоров по воспитанию и взаимодействию с детскими общественными объединениями государственных и муниципальных общеобразовательных организаций, профессиональных образовательных организаций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</si>
  <si>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122Ю650500</t>
  </si>
  <si>
    <t>Обеспечение деятельности советников директора по воспитанию и взаимодействию с детскими общественными объединениями в общеобразовательных организациях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</si>
  <si>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122Ю651790</t>
  </si>
  <si>
    <t>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образования, в рамках подпрограммы "Развитие начального общего, основного общего и среднего общего образования" муниципальной программы"Развитие образования в городе Зеленогорске"</t>
  </si>
  <si>
    <t>122Ю653030</t>
  </si>
  <si>
    <t>Подпрограмма "Развитие дополнительного образования" муниципальной программы "Развитие образования в городе Зеленогорске"</t>
  </si>
  <si>
    <t>1230000000</t>
  </si>
  <si>
    <t>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дополнительного образования" муниципальной программы "Развитие образования в городе Зеленогорске"</t>
  </si>
  <si>
    <t>1230075640</t>
  </si>
  <si>
    <t>614</t>
  </si>
  <si>
    <t>Обеспечение деятельности (оказание услуг, выполнение работ) учреждений дополнительного образования в рамках подпрограммы "Развитие дополнительного образования" муниципальной программы "Развитие образования в городе Зеленогорске"</t>
  </si>
  <si>
    <t>1230080610</t>
  </si>
  <si>
    <t>Обеспечение персонифицированного финансирования дополнительного образования детей в рамках подпрограммы "Развитие дополнительного образования" муниципальной программы "Развитие образования в городе Зеленогорске"</t>
  </si>
  <si>
    <t>1230080630</t>
  </si>
  <si>
    <t>615</t>
  </si>
  <si>
    <t>625</t>
  </si>
  <si>
    <t>635</t>
  </si>
  <si>
    <t>816</t>
  </si>
  <si>
    <t>Проведение мероприятий для одаренных детей в рамках подпрограммы "Развитие дополнительного образования" муниципальной программы "Развитие образования в городе Зеленогорске"</t>
  </si>
  <si>
    <t>1230087020</t>
  </si>
  <si>
    <t>Подпрограмма "Обеспечение летнего отдыха, оздоровления и занятости детей" муниципальной программы "Развитие образования в городе Зеленогорске"</t>
  </si>
  <si>
    <t>1240000000</t>
  </si>
  <si>
    <t>Осуществление государственных полномочий по организации и обеспечению отдыха и оздоровления детей (в соответствии с Законом края от 19 апреля 2018 года № 5-1533)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</si>
  <si>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1240076490</t>
  </si>
  <si>
    <t>Организация и обеспечение отдыха и оздоровления детей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</si>
  <si>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1240087210</t>
  </si>
  <si>
    <t>Частичное финансирование (возмещение) расходов муниципальных образований края на выплаты врачам (включая санитарных врачей), медицинским сестрам диетическим, шеф-поварам, старшим воспитателям муниципальных загородных оздоровительных лагерей, оплату услуг по санитарно-эпидемиологической оценке обстановки муниципальных загородных оздоровительных лагерей, оказанных на договорной основе, в случае отсутствия в муниципальных загородных оздоровительных лагерях санитарных врачей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</si>
  <si>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12400S3970</t>
  </si>
  <si>
    <t>Финансирование (возмещение) расходов, направленных на сохранение и развитие материально-технической базы муниципальных загородных оздоровительных лагерей (текущий ремонт входной группы главного входа здания МБУ ДО "ЦЭКиТ")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</si>
  <si>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12400S5530</t>
  </si>
  <si>
    <t>Подпрограмма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</si>
  <si>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1250000000</t>
  </si>
  <si>
    <t>1250075520</t>
  </si>
  <si>
    <t>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лиц, которые относились к категории детей-сирот и детей, оставшихся без попечения родителей, лиц из числа детей-сирот и детей, оставшихся без попечения родителей, и достигли возраста 23 лет (в соответствии с Законом края от 24 декабря 2009 года № 9-4225),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</si>
  <si>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1250075870</t>
  </si>
  <si>
    <t>412</t>
  </si>
  <si>
    <t>Осуществление отдельных государственных полномочий по обеспечению предоставления мер социальной поддержки гражданам, достигшим возраста 21 года и старше, имевшим в соответствии с федеральным законодательством статус детей-сирот, детей, оставшихся без попечения родителей, лиц из числа детей-сирот и детей, оставшихся без попечения родителей (в соответствии с Законом края от 8 июля 2021 года № 11-5284),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</si>
  <si>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1250078460</t>
  </si>
  <si>
    <t>1250080210</t>
  </si>
  <si>
    <t>Обеспечение деятельности МКУ ЦОДОУ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</si>
  <si>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1250080610</t>
  </si>
  <si>
    <t>1250080680</t>
  </si>
  <si>
    <t>Премии Главы ЗАТО г. Зеленогорск одаренным обучающимся муниципальных образовательных учреждений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</si>
  <si>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1250087060</t>
  </si>
  <si>
    <t>1250087070</t>
  </si>
  <si>
    <t>1250087340</t>
  </si>
  <si>
    <t>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 (в соответствии с Законом края от 24 декабря 2009 года № 9-4225),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</si>
  <si>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12500R0820</t>
  </si>
  <si>
    <t>Муниципальная программа "Развитие молодежной политики города Зеленогорска"</t>
  </si>
  <si>
    <t>1300000000</t>
  </si>
  <si>
    <t>Обеспечение деятельности (оказание услуг, выполнение работ) МБУ "МЦ" в рамках муниципальной программы "Развитие молодежной политики города Зеленогорска"</t>
  </si>
  <si>
    <t>1300080610</t>
  </si>
  <si>
    <t>0707</t>
  </si>
  <si>
    <t>1300080630</t>
  </si>
  <si>
    <t>Проведение мероприятий для молодежи в рамках муниципальной программы "Развитие молодежной политики города Зеленогорска"</t>
  </si>
  <si>
    <t>1300087090</t>
  </si>
  <si>
    <t>1300087230</t>
  </si>
  <si>
    <t>1300087350</t>
  </si>
  <si>
    <t>1300087360</t>
  </si>
  <si>
    <t>Поддержка деятельности муниципальных молодежных центров в рамках муниципальной программы "Развитие молодежной политики города Зеленогорска"</t>
  </si>
  <si>
    <t>13000S4560</t>
  </si>
  <si>
    <t>Муниципальная программа "Обеспечение безопасности населения города Зеленогорска"</t>
  </si>
  <si>
    <t>1400000000</t>
  </si>
  <si>
    <t>Подпрограмма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</si>
  <si>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1410000000</t>
  </si>
  <si>
    <t>Приобретение передвижных, металлических ограждений в рамках подпрограммы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</si>
  <si>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1410080630</t>
  </si>
  <si>
    <t>0314</t>
  </si>
  <si>
    <t>Изготовление брошюр, плакатов, листовок профилактической направленности в рамках подпрограммы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</si>
  <si>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1410080640</t>
  </si>
  <si>
    <t>Организация мероприятий, направленных на преодоление распространения наркомании, пьянства и алкоголизма, в рамках подпрограммы "Профилактика правонарушений на территории города Зеленогорска" в рамках муниципальной программы "Обеспечение безопасности населения города Зеленогорска"</t>
  </si>
  <si>
    <t>1410080650</t>
  </si>
  <si>
    <t>Подпрограмма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</si>
  <si>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1420000000</t>
  </si>
  <si>
    <t>Изготовление брошюр, плакатов, листовок на антитеррористическую тематику, паспортов безопасности школьника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</si>
  <si>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1420080780</t>
  </si>
  <si>
    <t>Организация экскурсии школьников на Всероссийский специализированный форум-выставку "ССБ-Антитеррор"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</si>
  <si>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1420080790</t>
  </si>
  <si>
    <t>Техническое обслуживание систем видеонаблюдения и оповещения и управления эвакуацией населения в местах массового пребывания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</si>
  <si>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1420080860</t>
  </si>
  <si>
    <t>Организация временного ограничения движения транспорта при проведении мероприятий с массовым участием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</si>
  <si>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1420080880</t>
  </si>
  <si>
    <t>Установка антитеррористических ограждений на период проведения культурно-массовых мероприятий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</si>
  <si>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1420080890</t>
  </si>
  <si>
    <t>Монтаж и наладка волоконно-оптических линий связи для подключения оборудования к системе видеонаблюдения МКУ "Служба ГО и ЧС"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</si>
  <si>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1420080910</t>
  </si>
  <si>
    <t>Услуги по выводу видеосигнала в единую дежурно-диспетчерскую службу с камер видеонаблюдения, расположенных во дворах города Зеленогорска,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</si>
  <si>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1420080940</t>
  </si>
  <si>
    <t>Муниципальная программа "Муниципальное имущество и земельные ресурсы города Зеленогорска"</t>
  </si>
  <si>
    <t>1500000000</t>
  </si>
  <si>
    <t>Подпрограмма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</si>
  <si>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1510000000</t>
  </si>
  <si>
    <t>Ежемесячные взносы на капитальный ремонт общего имущества в многоквартирных домах в отношении муниципального жилищного фонда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</si>
  <si>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1510080120</t>
  </si>
  <si>
    <t>Мероприятия по землеустройству и землепользованию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</si>
  <si>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1510080810</t>
  </si>
  <si>
    <t>Обеспечение содержания и сохранности имущества казны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</si>
  <si>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1510087670</t>
  </si>
  <si>
    <t>Проведение технической инвентаризации, оценки рыночной стоимости имущества казны и земельных участков, постановка их на государственный кадастровый учет и государственная регистрация права муниципальной собственности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</si>
  <si>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1510087690</t>
  </si>
  <si>
    <t>Мероприятия по постановке на государственный кадастровый учет с одновременной регистрацией прав собственности муниципальных образований на объекты недвижимости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</si>
  <si>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15100S6910</t>
  </si>
  <si>
    <t>Подпрограмма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</si>
  <si>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1520000000</t>
  </si>
  <si>
    <t>Руководство и управление в сфере установленных функций (содержание Комитета по управлению имуществом Администрации ЗАТО г. Зеленогорск)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</si>
  <si>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1520080210</t>
  </si>
  <si>
    <t>Обеспечение деятельности Муниципального казенного учреждения "Центр учета муниципального имущества и земель"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</si>
  <si>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1520080610</t>
  </si>
  <si>
    <t>Муниципальная программа "Обеспечение жильем молодых семей в городе Зеленогорске"</t>
  </si>
  <si>
    <t>1600000000</t>
  </si>
  <si>
    <t>Предоставление социальных выплат молодым семьям на приобретение (строительство) жилья в рамках муниципальной программы "Обеспечение жильем молодых семей в городе Зеленогорске"</t>
  </si>
  <si>
    <t>16000L4970</t>
  </si>
  <si>
    <t>322</t>
  </si>
  <si>
    <t>Непрограммные расходы Главы ЗАТО г. Зеленогорск</t>
  </si>
  <si>
    <t>8100000000</t>
  </si>
  <si>
    <t>Функционирование Главы ЗАТО г. Зеленогорск</t>
  </si>
  <si>
    <t>8110000000</t>
  </si>
  <si>
    <t>Высшее должностное лицо ЗАТО г. Зеленогорск</t>
  </si>
  <si>
    <t>8110080220</t>
  </si>
  <si>
    <t>0102</t>
  </si>
  <si>
    <t>8200000000</t>
  </si>
  <si>
    <t>8210000000</t>
  </si>
  <si>
    <t>Руководство и управление в сфере установленных функций органов местного самоуправления в рамках непрограммных расходов Совета депутатов ЗАТО г. Зеленогорск</t>
  </si>
  <si>
    <t>8210080210</t>
  </si>
  <si>
    <t>0103</t>
  </si>
  <si>
    <t>8210080240</t>
  </si>
  <si>
    <t>8300000000</t>
  </si>
  <si>
    <t>Функционирование Администрации ЗАТО г. Зеленогорск</t>
  </si>
  <si>
    <t>8310000000</t>
  </si>
  <si>
    <t>8310002890</t>
  </si>
  <si>
    <t>1006</t>
  </si>
  <si>
    <t>8310051200</t>
  </si>
  <si>
    <t>0105</t>
  </si>
  <si>
    <t>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(в соответствии с Законом края от 30 января 2014 года № 6-2056) в рамках непрограммных расходов Администрации ЗАТО г. Зеленогорск</t>
  </si>
  <si>
    <t>8310074290</t>
  </si>
  <si>
    <t>8310075140</t>
  </si>
  <si>
    <t>8310076040</t>
  </si>
  <si>
    <t>Руководство и управление в сфере установленных функций органов местного самоуправления в рамках непрограммных расходов Администрации ЗАТО г. Зеленогорск</t>
  </si>
  <si>
    <t>8310080210</t>
  </si>
  <si>
    <t>Исполнение судебных решений по искам к Администрации ЗАТО г. Зеленогорск в рамках непрограммных расходов Администрации ЗАТО г. Зеленогорск</t>
  </si>
  <si>
    <t>8310080260</t>
  </si>
  <si>
    <t>8310080610</t>
  </si>
  <si>
    <t>8310087690</t>
  </si>
  <si>
    <t>Предоставление пенсии за выслугу лет муниципальным служащим, замещавшим должности муниципальной службы и имеющим право на пенсию за выслугу лет, в рамках непрограммных расходов Администрации ЗАТО г. Зеленогорск (публичные нормативные обязательства)</t>
  </si>
  <si>
    <t>8310087710</t>
  </si>
  <si>
    <t>312</t>
  </si>
  <si>
    <t>1001</t>
  </si>
  <si>
    <t>Доставка и пересылка пенсии за выслугу лет муниципальным служащим, замещавшим должности муниципальной службы и имеющим право за выслугу лет, в рамках непрограммных расходов Администрации ЗАТО г. Зеленогорск</t>
  </si>
  <si>
    <t>8310087720</t>
  </si>
  <si>
    <t>Предоставление дополнительной меры социальной поддержки в виде единовременной выплаты гражданам в соответствии с постановлением Администрации ЗАТО город Зеленогорск от 06.12.2024 № 254 - п "Об установлении дополнительной меры социальной поддержки отдельным категориям граждан" в рамках непрограммных расходов Администрации ЗАТО г. Зеленогорск</t>
  </si>
  <si>
    <t>8310087770</t>
  </si>
  <si>
    <t>313</t>
  </si>
  <si>
    <t>Непрограммные расходы Финансового управления Администрации ЗАТО г. Зеленогорск</t>
  </si>
  <si>
    <t>8400000000</t>
  </si>
  <si>
    <t>Функционирование Финансового управления Администрации ЗАТО г. Зеленогорск</t>
  </si>
  <si>
    <t>8410000000</t>
  </si>
  <si>
    <t>Обеспечение финансирования расходных обязательств, в целях софинансирования которых предоставляются субсидии, иные межбюджетные трансферты, имеющие целевое назначение, из краевого бюджета в рамках непрограммных расходов Финансового управления Администрации ЗАТО г. Зеленогорск</t>
  </si>
  <si>
    <t>8410087610</t>
  </si>
  <si>
    <t>870</t>
  </si>
  <si>
    <t>Резервный фонд Администрации ЗАТО г. Зеленогорск в рамках непрограммных расходов Финансового управления Администрации ЗАТО г. Зеленогорск</t>
  </si>
  <si>
    <t>8410087620</t>
  </si>
  <si>
    <t>0111</t>
  </si>
  <si>
    <t>Исполнение судебных решений по искам к муниципальному образованию в рамках непрограммных расходов Финансового управления Администрации ЗАТО г. Зеленогорск</t>
  </si>
  <si>
    <t>8410087630</t>
  </si>
  <si>
    <t>8410087650</t>
  </si>
  <si>
    <t>8410087670</t>
  </si>
  <si>
    <t>Средства на софинансирование проекта стимулирования самоорганизации граждан "Радиус доверия" в рамках непрограммных расходов Финансового управления Администрации ЗАТО г. Зеленогорск</t>
  </si>
  <si>
    <t>8410087680</t>
  </si>
  <si>
    <t>Средства на выплату единовременного денежного вознаграждения при увольнении муниципальных служащих в рамках непрограммных расходов Финансового управления Администрации ЗАТО г. Зеленогорск</t>
  </si>
  <si>
    <t>8410087730</t>
  </si>
  <si>
    <t>Непрограммные расходы Комитета по управлению имуществом Администрации ЗАТО г. Зеленогорск</t>
  </si>
  <si>
    <t>8500000000</t>
  </si>
  <si>
    <t>Функционирование Комитета по управлению имуществом Администрации ЗАТО г. Зеленогорск</t>
  </si>
  <si>
    <t>8510000000</t>
  </si>
  <si>
    <t>Расходы по договорам пожизненного содержания с иждивением, заключенным с пожилыми одинокими лицами, в рамках непрограммных расходов Комитета по управлению имуществом Администрации ЗАТО г. Зеленогорск</t>
  </si>
  <si>
    <t>8510084010</t>
  </si>
  <si>
    <t>360</t>
  </si>
  <si>
    <t>Исполнение судебных решений по искам к муниципальному образованию в рамках непрограммных расходов Комитета по управлению имуществом Администрации ЗАТО г. Зеленогорск</t>
  </si>
  <si>
    <t>8510084020</t>
  </si>
  <si>
    <t>Непрограммные расходы Отдела городского хозяйства Администрации ЗАТО г. Зеленогорск</t>
  </si>
  <si>
    <t>8600000000</t>
  </si>
  <si>
    <t>Функционирование Отдела городского хозяйства Администрации ЗАТО г. Зеленогорск</t>
  </si>
  <si>
    <t>8610000000</t>
  </si>
  <si>
    <t>Содержание объекта "Строительство универсального спортивного зала с искусственным льдом и трибунами для зрителей" в рамках непрограммных расходов Отдела городского хозяйства Администрации ЗАТО г. Зеленогорск</t>
  </si>
  <si>
    <t>8610080170</t>
  </si>
  <si>
    <t>Проведение технической инвентаризации, паспортизации и государственной регистрации прав на объекты, находящиеся в муниципальной собственности, в рамках непрограммных расходов Отдела городского хозяйства Администрации ЗАТО г. Зеленогорск</t>
  </si>
  <si>
    <t>8610087660</t>
  </si>
  <si>
    <t>Расходы, связанные с ликвидацией Муниципального бюджетного учреждения "Комбинат благоустройства", в рамках непрограммных расходов Отдела городского хозяйства Администрации ЗАТО г. Зеленогорск</t>
  </si>
  <si>
    <t>8610087670</t>
  </si>
  <si>
    <t>8700000000</t>
  </si>
  <si>
    <t>Руководство и управление в сфере установленных функций органов местного самоуправления в рамках непрограммных расходов Счетной палаты ЗАТО г. Зеленогорск</t>
  </si>
  <si>
    <t>8710000000</t>
  </si>
  <si>
    <t>8710080210</t>
  </si>
  <si>
    <t>Итого</t>
  </si>
  <si>
    <t>(рублей)</t>
  </si>
  <si>
    <t>Приложение № 2</t>
  </si>
  <si>
    <t>к постановлению Администрации</t>
  </si>
  <si>
    <t>ЗАТО г. Зеленогорск</t>
  </si>
  <si>
    <t>Процент исполнения</t>
  </si>
  <si>
    <t>Целевая статья</t>
  </si>
  <si>
    <t>Вид расходов</t>
  </si>
  <si>
    <t>Раздел, подраздел</t>
  </si>
  <si>
    <t>Утвержденные бюджетные показатели</t>
  </si>
  <si>
    <t>Исполнено</t>
  </si>
  <si>
    <t xml:space="preserve">Распределение бюджетных ассигнований по целевым статьям (муниципальным программам и непрограммным направлениям деятельности), группам и подгруппам видов расходов, разделам и подразделам классификации </t>
  </si>
  <si>
    <t>за первое полугодие 2025 года</t>
  </si>
  <si>
    <t>Наименование показателя бюджетной классификации</t>
  </si>
  <si>
    <t>Содержание здания, расположенного по адресу:                                 г. Зеленогорск, ул. Набережная, д. 78 "а" (МБУ ДО ДМШ),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</si>
  <si>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Капитальный ремонт кровли нежилого помещения МБУ ДО СШОР "Старт", расположенного по адресу г. Зеленогорск,                          ул. Гагарина, д. 54,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</si>
  <si>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Разработка проектно-сметной документации на проведение капитального ремонта отдельных помещений (№ 43,44) здания МБУК "ЗГДК", расположенного по адресу: г. Зеленогорск,                         ул. Бортникова, д. 1,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</si>
  <si>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Осуществление государственных полномочий по организации и осуществлению деятельности по опеке и попечительству (в соответствии с Законом края от 20 декабря 2007 года                            № 4-1089)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</si>
  <si>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Осуществление государственных полномочий по организации и осуществлению деятельности по опеке и попечительству (в соответствии с Законом края от 20 декабря 2007 года                          № 4-1089)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</si>
  <si>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Осуществление государственных полномочий по организации и осуществлению деятельности по опеке и попечительству (в соответствии с Законом края от 20 декабря 2007 года                               № 4-1089)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</si>
  <si>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лиц, которые относились к категории детей-сирот и детей, оставшихся без попечения родителей, лиц из числа детей-сирот и детей, оставшихся без попечения родителей, и достигли возраста 23 лет (в соответствии с Законом края от                                  24 декабря 2009 года № 9-4225),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</si>
  <si>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лиц, которые относились к категории детей-сирот и детей, оставшихся без попечения родителей, лиц из числа детей-сирот и детей, оставшихся без попечения родителей, и достигли возраста 23 лет (в соответствии с Законом края от                                 24 декабря 2009 года № 9-4225),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</si>
  <si>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лиц, которые относились к категории детей-сирот и детей, оставшихся без попечения родителей, лиц из числа детей-сирот и детей, оставшихся без попечения родителей, и достигли возраста 23 лет (в соответствии с Законом края от                               24 декабря 2009 года № 9-4225),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</si>
  <si>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лиц, которые относились к категории детей-сирот и детей, оставшихся без попечения родителей, лиц из числа детей-сирот и детей, оставшихся без попечения родителей, и достигли возраста 23 лет (в соответствии с Законом края от                              24 декабря 2009 года № 9-4225),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</si>
  <si>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лиц, которые относились к категории детей-сирот и детей, оставшихся без попечения родителей, лиц из числа детей-сирот и детей, оставшихся без попечения родителей, и достигли возраста 23 лет (в соответствии с Законом края от                                   24 декабря 2009 года № 9-4225),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</si>
  <si>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лиц, которые относились к категории детей-сирот и детей, оставшихся без попечения родителей, лиц из числа детей-сирот и детей, оставшихся без попечения родителей, и достигли возраста 23 лет (в соответствии с Законом края от                             24 декабря 2009 года № 9-4225),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</si>
  <si>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лиц, которые относились к категории детей-сирот и детей, оставшихся без попечения родителей, лиц из числа детей-сирот и детей, оставшихся без попечения родителей, и достигли возраста 23 лет (в соответствии с Законом края от                                      24 декабря 2009 года № 9-4225),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</si>
  <si>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лиц, которые относились к категории детей-сирот и детей, оставшихся без попечения родителей, лиц из числа детей-сирот и детей, оставшихся без попечения родителей, и достигли возраста 23 лет (в соответствии с Законом края от                            24 декабря 2009 года № 9-4225),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</si>
  <si>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лиц, которые относились к категории детей-сирот и детей, оставшихся без попечения родителей, лиц из числа детей-сирот и детей, оставшихся без попечения родителей, и достигли возраста 23 лет (в соответствии с Законом края от                                24 декабря 2009 года № 9-4225),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</si>
  <si>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Руководство и управление в сфере установленных функций (содержание Управления образования Администрации ЗАТО                      г. Зеленогорск)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</si>
  <si>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Руководство и управление в сфере установленных функций (содержание Управления образования Администрации ЗАТО                                      г. Зеленогорск)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</si>
  <si>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Руководство и управление в сфере установленных функций (содержание Управления образования Администрации ЗАТО                            г. Зеленогорск)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</si>
  <si>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Руководство и управление в сфере установленных функций (содержание Управления образования Администрации ЗАТО                                   г. Зеленогорск)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</si>
  <si>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Руководство и управление в сфере установленных функций (содержание Управления образования Администрации ЗАТО                       г. Зеленогорск)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</si>
  <si>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Разработка дизайн-проекта помещений МБУ "МЦ", расположенных в здании по адресу: г. Зеленогорск,                         ул. Гагарина, д. 18, в рамках муниципальной программы "Развитие молодежной политики города Зеленогорска"</t>
  </si>
  <si>
    <t>Организация работы трудовых отрядов Главы ЗАТО                    г. Зеленогорск в рамках муниципальной программы "Развитие молодежной политики города Зеленогорска"</t>
  </si>
  <si>
    <t>Содержание помещения № 1, расположенного по адресу:                  г. Зеленогорск, ул. Гагарина, д. 18 (МБУ "МЦ"), в рамках муниципальной программы "Развитие молодежной политики города Зеленогорска"</t>
  </si>
  <si>
    <t>Содержание здания, расположенного по адресу:                            г. Зеленогорск, ул. Мира, д. 16 "б" (МБУ "МЦ"), в рамках муниципальной программы "Развитие молодежной политики города Зеленогорска"</t>
  </si>
  <si>
    <t>Председатель Совета депутатов ЗАТО г. Зеленогорск в рамках непрограммных расходов Совета депутатов ЗАТО                       г. Зеленогорск</t>
  </si>
  <si>
    <t>Председатель Совета депутатов ЗАТО г. Зеленогорск в рамках непрограммных расходов Совета депутатов ЗАТО                           г. Зеленогорск</t>
  </si>
  <si>
    <t>Непрограммные расходы Администрации ЗАТО                                   г. Зеленогорск</t>
  </si>
  <si>
    <t>Организация и осуществление деятельности по опеке и попечительству в отношении совершеннолетних граждан, по защите имущественных прав безвестно отсутствующих граждан, а также в сфере патронажа (в соответствии с Законом края от 11 июля 2019 года № 7-2988) в рамках непрограммных расходов Администрации ЗАТО                         г. Зеленогорск</t>
  </si>
  <si>
    <t>Организация и осуществление деятельности по опеке и попечительству в отношении совершеннолетних граждан, по защите имущественных прав безвестно отсутствующих граждан, а также в сфере патронажа (в соответствии с Законом края от 11 июля 2019 года № 7-2988) в рамках непрограммных расходов Администрации ЗАТО                                г. Зеленогорск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</si>
  <si>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 в рамках непрограммных расходов Администрации ЗАТО                                        г. Зеленогорск</t>
  </si>
  <si>
    <t>Выполнение государственных полномочий по созданию и обеспечению деятельности административных комиссий (в соответствии с Законом края от 23 апреля 2009 года                    № 8-3170) в рамках непрограммных расходов Администрации ЗАТО г. Зеленогорск</t>
  </si>
  <si>
    <t>Выполнение государственных полномочий по созданию и обеспечению деятельности административных комиссий (в соответствии с Законом края от 23 апреля 2009 года                        № 8-3170) в рамках непрограммных расходов Администрации ЗАТО г. Зеленогорск</t>
  </si>
  <si>
    <t>Выполнение государственных полномочий по созданию и обеспечению деятельности административных комиссий (в соответствии с Законом края от 23 апреля 2009 года                     № 8-3170) в рамках непрограммных расходов Администрации ЗАТО г. Зеленогорск</t>
  </si>
  <si>
    <t>Осуществление государственных полномочий по созданию и обеспечению деятельности комиссий по делам несовершеннолетних и защите их прав (в соответствии с Законом края от 26 декабря 2006 года № 21-5589) в рамках непрограммных расходов Администрации ЗАТО                                        г. Зеленогорск</t>
  </si>
  <si>
    <t>Осуществление государственных полномочий по созданию и обеспечению деятельности комиссий по делам несовершеннолетних и защите их прав (в соответствии с Законом края от 26 декабря 2006 года № 21-5589) в рамках непрограммных расходов Администрации ЗАТО                                                  г. Зеленогорск</t>
  </si>
  <si>
    <t>Осуществление государственных полномочий по созданию и обеспечению деятельности комиссий по делам несовершеннолетних и защите их прав (в соответствии с Законом края от 26 декабря 2006 года № 21-5589) в рамках непрограммных расходов Администрации ЗАТО                                     г. Зеленогорск</t>
  </si>
  <si>
    <t>Обеспечение деятельности Муниципального казенного учреждения "Центр муниципальных закупок и поддержки предпринимательства и обеспечения деятельности органов местного самоуправления г. Зеленогорска" в рамках непрограммных расходов Администрации ЗАТО                             г. Зеленогорск</t>
  </si>
  <si>
    <t>Обеспечение деятельности Муниципального казенного учреждения "Центр муниципальных закупок и поддержки предпринимательства и обеспечения деятельности органов местного самоуправления г. Зеленогорска" в рамках непрограммных расходов Администрации ЗАТО                                  г. Зеленогорск</t>
  </si>
  <si>
    <t>Обеспечение деятельности Муниципального казенного учреждения "Центр муниципальных закупок и поддержки предпринимательства и обеспечения деятельности органов местного самоуправления г. Зеленогорска" в рамках непрограммных расходов Администрации ЗАТО                                 г. Зеленогорск</t>
  </si>
  <si>
    <t>Обеспечение деятельности Муниципального казенного учреждения "Центр муниципальных закупок и поддержки предпринимательства и обеспечения деятельности органов местного самоуправления г. Зеленогорска" в рамках непрограммных расходов Администрации ЗАТО                          г. Зеленогорск</t>
  </si>
  <si>
    <t>Обеспечение деятельности Муниципального казенного учреждения "Центр муниципальных закупок и поддержки предпринимательства и обеспечения деятельности органов местного самоуправления г. Зеленогорска" в рамках непрограммных расходов Администрации ЗАТО                                   г. Зеленогорск</t>
  </si>
  <si>
    <t>Расходы на участие в региональных и общероссийских объединениях муниципальных образований в рамках непрограммных расходов Администрации ЗАТО                                        г. Зеленогорск</t>
  </si>
  <si>
    <t>Непрограммные расходы Счетной палаты ЗАТО                        г. Зеленогорск</t>
  </si>
  <si>
    <t>Устройство асфальтобетонной площадки под уличные тренажеры на стадионе "Труд" по адресу: г. Зеленогорск,                           ул. Комсомольская, д. 20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</si>
  <si>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Содержание помещения № 346, расположенного по                                  ул. Набережная, д. 58 (МБУ "Библиотека"),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</si>
  <si>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Проведение государственной экспертизы в части проверки достоверности сметной стоимости капитального ремонта отдельных помещений (№ 43,44) здания МБУК "ЗГДК", расположенного по адресу: г. Зеленогорск, ул. Бортникова,                              д. 1,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</si>
  <si>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Содержание здания, расположенного по адресу:                             г. Зеленогорск, ул. Парковая, д. 5 (МБДОУ д/с № 23),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</si>
  <si>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Содержание здания, расположенного по адресу:                                                           г. Зеленогорск, ул. Парковая, д. 5 (МБДОУ д/с № 23),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</si>
  <si>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Содержание здания, расположенного по адресу:                                          г. Зеленогорск, ул. Парковая, д. 5 (МБДОУ д/с № 23),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</si>
  <si>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Содержание здания, расположенного по адресу:                                 г. Зеленогорск, ул. Парковая, д. 5 (МБДОУ д/с № 23),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</si>
  <si>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Содержание здания, расположенного по адресу:                                     г. Зеленогорск, ул. Парковая, д. 5 (МБДОУ д/с № 23),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</si>
  <si>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Премии победителям конкурсов педагогических работников                              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</si>
  <si>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Содержание здания, расположенного по адресу:                               г. Зеленогорск, ул. Чапаева, д. 12 (МБДОУ д/с № 12),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</si>
  <si>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Непрограммные расходы Совета депутатов ЗАТО                                   г. Зеленогорск</t>
  </si>
  <si>
    <t>Функционирование Совета депутатов ЗАТО                                          г. Зеленогорск</t>
  </si>
  <si>
    <t>Средства на увеличение уровня оплаты труда работников бюджетной сферы в рамках непрограммных расходов Финансового управления Администрации ЗАТО                          г. Зеленогорск</t>
  </si>
  <si>
    <t>Средства на финансовое обеспечение реализации инициативных проектов в рамках непрограммных расходов Финансового управления Администрации ЗАТО                              г. Зеленогорск</t>
  </si>
  <si>
    <t>от  25.07.2025  № 162-п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</si>
</sst>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\ hh:mm"/>
    <numFmt numFmtId="165" formatCode="?"/>
  </numFmts>
  <fonts count="15" x14ac:knownFonts="1">
    <font>
      <sz val="10"/>
      <name val="Arial"/>
    </font>
    <font>
      <sz val="8.5"/>
      <name val="MS Sans Serif"/>
    </font>
    <font>
      <sz val="8"/>
      <name val="Arial Cyr"/>
    </font>
    <font>
      <b/>
      <sz val="11"/>
      <name val="Times New Roman"/>
      <family val="1"/>
      <charset val="204"/>
    </font>
    <font>
      <b/>
      <sz val="8"/>
      <name val="Arial Cyr"/>
    </font>
    <font>
      <sz val="8"/>
      <name val="Times New Roman"/>
      <family val="1"/>
      <charset val="204"/>
    </font>
    <font>
      <sz val="8.5"/>
      <name val="Times New Roman"/>
      <family val="1"/>
      <charset val="204"/>
    </font>
    <font>
      <sz val="10"/>
      <name val="Times New Roman"/>
      <family val="1"/>
      <charset val="204"/>
    </font>
    <font>
      <b/>
      <sz val="8.5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 Cyr"/>
    </font>
    <font>
      <sz val="9"/>
      <name val="Arial Cyr"/>
    </font>
    <font>
      <b/>
      <sz val="9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Border="1" applyAlignment="1" applyProtection="1"/>
    <xf numFmtId="0" fontId="3" fillId="0" borderId="0" xfId="0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left" vertical="top" wrapText="1"/>
    </xf>
    <xf numFmtId="0" fontId="1" fillId="0" borderId="0" xfId="0" applyFont="1" applyBorder="1" applyAlignment="1" applyProtection="1">
      <alignment wrapText="1"/>
    </xf>
    <xf numFmtId="0" fontId="5" fillId="0" borderId="0" xfId="0" applyFont="1" applyBorder="1" applyAlignment="1" applyProtection="1"/>
    <xf numFmtId="0" fontId="6" fillId="0" borderId="0" xfId="0" applyFont="1" applyBorder="1" applyAlignment="1" applyProtection="1"/>
    <xf numFmtId="0" fontId="9" fillId="0" borderId="0" xfId="0" applyFont="1" applyBorder="1" applyAlignment="1" applyProtection="1">
      <alignment horizontal="left"/>
    </xf>
    <xf numFmtId="0" fontId="9" fillId="0" borderId="0" xfId="0" applyFont="1" applyBorder="1" applyAlignment="1" applyProtection="1">
      <alignment horizontal="center"/>
    </xf>
    <xf numFmtId="164" fontId="9" fillId="0" borderId="0" xfId="0" applyNumberFormat="1" applyFont="1" applyBorder="1" applyAlignment="1" applyProtection="1">
      <alignment horizontal="center"/>
    </xf>
    <xf numFmtId="0" fontId="10" fillId="0" borderId="0" xfId="0" applyFont="1"/>
    <xf numFmtId="0" fontId="6" fillId="0" borderId="0" xfId="0" applyFont="1" applyBorder="1" applyAlignment="1" applyProtection="1">
      <alignment horizontal="right" wrapText="1"/>
    </xf>
    <xf numFmtId="49" fontId="8" fillId="0" borderId="1" xfId="0" applyNumberFormat="1" applyFont="1" applyBorder="1" applyAlignment="1" applyProtection="1">
      <alignment horizontal="center" vertical="center" wrapText="1"/>
    </xf>
    <xf numFmtId="49" fontId="8" fillId="0" borderId="1" xfId="0" applyNumberFormat="1" applyFont="1" applyFill="1" applyBorder="1" applyAlignment="1" applyProtection="1">
      <alignment horizontal="center" vertical="center" wrapText="1"/>
    </xf>
    <xf numFmtId="2" fontId="11" fillId="0" borderId="1" xfId="0" applyNumberFormat="1" applyFont="1" applyBorder="1" applyAlignment="1">
      <alignment vertical="center"/>
    </xf>
    <xf numFmtId="2" fontId="14" fillId="0" borderId="1" xfId="0" applyNumberFormat="1" applyFont="1" applyBorder="1" applyAlignment="1">
      <alignment vertical="center"/>
    </xf>
    <xf numFmtId="49" fontId="4" fillId="0" borderId="1" xfId="0" applyNumberFormat="1" applyFont="1" applyBorder="1" applyAlignment="1" applyProtection="1">
      <alignment horizontal="left" vertical="center" wrapText="1"/>
    </xf>
    <xf numFmtId="49" fontId="12" fillId="0" borderId="1" xfId="0" applyNumberFormat="1" applyFont="1" applyBorder="1" applyAlignment="1" applyProtection="1">
      <alignment horizontal="center" vertical="center" wrapText="1"/>
    </xf>
    <xf numFmtId="4" fontId="12" fillId="0" borderId="1" xfId="0" applyNumberFormat="1" applyFont="1" applyBorder="1" applyAlignment="1" applyProtection="1">
      <alignment horizontal="right" vertical="center" wrapText="1"/>
    </xf>
    <xf numFmtId="49" fontId="2" fillId="0" borderId="1" xfId="0" applyNumberFormat="1" applyFont="1" applyBorder="1" applyAlignment="1" applyProtection="1">
      <alignment horizontal="left" vertical="center" wrapText="1"/>
    </xf>
    <xf numFmtId="49" fontId="13" fillId="0" borderId="1" xfId="0" applyNumberFormat="1" applyFont="1" applyBorder="1" applyAlignment="1" applyProtection="1">
      <alignment horizontal="center" vertical="center" wrapText="1"/>
    </xf>
    <xf numFmtId="4" fontId="13" fillId="0" borderId="1" xfId="0" applyNumberFormat="1" applyFont="1" applyBorder="1" applyAlignment="1" applyProtection="1">
      <alignment horizontal="right" vertical="center" wrapText="1"/>
    </xf>
    <xf numFmtId="165" fontId="2" fillId="0" borderId="1" xfId="0" applyNumberFormat="1" applyFont="1" applyBorder="1" applyAlignment="1" applyProtection="1">
      <alignment horizontal="left" vertical="center" wrapText="1"/>
    </xf>
    <xf numFmtId="165" fontId="4" fillId="0" borderId="1" xfId="0" applyNumberFormat="1" applyFont="1" applyBorder="1" applyAlignment="1" applyProtection="1">
      <alignment horizontal="left" vertical="center" wrapText="1"/>
    </xf>
    <xf numFmtId="49" fontId="4" fillId="0" borderId="1" xfId="0" applyNumberFormat="1" applyFont="1" applyBorder="1" applyAlignment="1" applyProtection="1">
      <alignment horizontal="left" vertical="center"/>
    </xf>
    <xf numFmtId="49" fontId="4" fillId="0" borderId="1" xfId="0" applyNumberFormat="1" applyFont="1" applyBorder="1" applyAlignment="1" applyProtection="1">
      <alignment horizontal="center" vertical="center"/>
    </xf>
    <xf numFmtId="4" fontId="12" fillId="0" borderId="1" xfId="0" applyNumberFormat="1" applyFont="1" applyBorder="1" applyAlignment="1" applyProtection="1">
      <alignment horizontal="right" vertical="center"/>
    </xf>
    <xf numFmtId="0" fontId="3" fillId="0" borderId="0" xfId="0" applyFont="1" applyBorder="1" applyAlignment="1" applyProtection="1">
      <alignment horizontal="center" vertical="top" wrapText="1"/>
    </xf>
    <xf numFmtId="0" fontId="1" fillId="0" borderId="0" xfId="0" applyFont="1" applyBorder="1" applyAlignment="1" applyProtection="1">
      <alignment horizontal="left"/>
    </xf>
    <xf numFmtId="0" fontId="6" fillId="0" borderId="0" xfId="0" applyFont="1" applyBorder="1" applyAlignment="1" applyProtection="1">
      <alignment horizontal="left" vertical="top" wrapText="1"/>
    </xf>
    <xf numFmtId="0" fontId="7" fillId="0" borderId="0" xfId="0" applyFont="1" applyBorder="1" applyAlignment="1" applyProtection="1">
      <alignment horizontal="left" vertical="top" wrapText="1"/>
    </xf>
    <xf numFmtId="0" fontId="6" fillId="0" borderId="0" xfId="0" applyFont="1" applyBorder="1" applyAlignment="1" applyProtection="1">
      <alignment horizontal="right"/>
    </xf>
    <xf numFmtId="0" fontId="9" fillId="0" borderId="0" xfId="0" applyFont="1" applyBorder="1" applyAlignment="1" applyProtection="1">
      <alignment horizontal="right"/>
    </xf>
    <xf numFmtId="164" fontId="9" fillId="0" borderId="0" xfId="0" applyNumberFormat="1" applyFont="1" applyBorder="1" applyAlignment="1" applyProtection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J458"/>
  <sheetViews>
    <sheetView showGridLines="0" tabSelected="1" view="pageBreakPreview" zoomScale="78" zoomScaleNormal="100" zoomScaleSheetLayoutView="78" workbookViewId="0">
      <selection activeCell="A8" sqref="A8:G8"/>
    </sheetView>
  </sheetViews>
  <sheetFormatPr defaultRowHeight="12.75" customHeight="1" outlineLevelRow="2" x14ac:dyDescent="0.25"/>
  <cols>
    <col min="1" max="1" width="45.21875" customWidth="1"/>
    <col min="2" max="2" width="12.44140625" customWidth="1"/>
    <col min="3" max="4" width="10.21875" customWidth="1"/>
    <col min="5" max="6" width="15.44140625" customWidth="1"/>
    <col min="7" max="7" width="13.21875" customWidth="1"/>
    <col min="8" max="10" width="9.109375" customWidth="1"/>
  </cols>
  <sheetData>
    <row r="1" spans="1:10" ht="13.2" x14ac:dyDescent="0.25">
      <c r="A1" s="28"/>
      <c r="B1" s="28"/>
      <c r="C1" s="28"/>
      <c r="D1" s="28"/>
      <c r="E1" s="28"/>
      <c r="F1" s="28"/>
      <c r="G1" s="1"/>
      <c r="H1" s="1"/>
      <c r="I1" s="1"/>
      <c r="J1" s="1"/>
    </row>
    <row r="2" spans="1:10" ht="13.2" x14ac:dyDescent="0.25">
      <c r="A2" s="5"/>
      <c r="B2" s="6"/>
      <c r="C2" s="6"/>
      <c r="D2" s="6"/>
      <c r="E2" s="6"/>
      <c r="F2" s="31" t="s">
        <v>638</v>
      </c>
      <c r="G2" s="31"/>
      <c r="H2" s="6"/>
      <c r="I2" s="1"/>
      <c r="J2" s="1"/>
    </row>
    <row r="3" spans="1:10" ht="13.8" x14ac:dyDescent="0.25">
      <c r="A3" s="7"/>
      <c r="B3" s="8"/>
      <c r="C3" s="8"/>
      <c r="D3" s="8"/>
      <c r="E3" s="32" t="s">
        <v>639</v>
      </c>
      <c r="F3" s="32"/>
      <c r="G3" s="32"/>
      <c r="H3" s="8"/>
      <c r="I3" s="2"/>
      <c r="J3" s="2"/>
    </row>
    <row r="4" spans="1:10" ht="13.8" x14ac:dyDescent="0.25">
      <c r="A4" s="7"/>
      <c r="B4" s="8"/>
      <c r="C4" s="8"/>
      <c r="D4" s="8"/>
      <c r="E4" s="9"/>
      <c r="F4" s="33" t="s">
        <v>640</v>
      </c>
      <c r="G4" s="33"/>
      <c r="H4" s="9"/>
      <c r="I4" s="2"/>
      <c r="J4" s="2"/>
    </row>
    <row r="5" spans="1:10" ht="13.2" x14ac:dyDescent="0.25">
      <c r="A5" s="6"/>
      <c r="B5" s="6"/>
      <c r="C5" s="6"/>
      <c r="D5" s="6"/>
      <c r="E5" s="6"/>
      <c r="F5" s="31" t="s">
        <v>707</v>
      </c>
      <c r="G5" s="31"/>
      <c r="H5" s="6"/>
      <c r="I5" s="1"/>
      <c r="J5" s="1"/>
    </row>
    <row r="6" spans="1:10" ht="13.2" x14ac:dyDescent="0.25">
      <c r="A6" s="29"/>
      <c r="B6" s="30"/>
      <c r="C6" s="30"/>
      <c r="D6" s="30"/>
      <c r="E6" s="30"/>
      <c r="F6" s="30"/>
      <c r="G6" s="30"/>
      <c r="H6" s="30"/>
      <c r="I6" s="3"/>
      <c r="J6" s="3"/>
    </row>
    <row r="7" spans="1:10" ht="36.6" customHeight="1" x14ac:dyDescent="0.25">
      <c r="A7" s="27" t="s">
        <v>647</v>
      </c>
      <c r="B7" s="27"/>
      <c r="C7" s="27"/>
      <c r="D7" s="27"/>
      <c r="E7" s="27"/>
      <c r="F7" s="27"/>
      <c r="G7" s="27"/>
      <c r="H7" s="10"/>
    </row>
    <row r="8" spans="1:10" ht="22.2" customHeight="1" x14ac:dyDescent="0.25">
      <c r="A8" s="27" t="s">
        <v>648</v>
      </c>
      <c r="B8" s="27"/>
      <c r="C8" s="27"/>
      <c r="D8" s="27"/>
      <c r="E8" s="27"/>
      <c r="F8" s="27"/>
      <c r="G8" s="27"/>
      <c r="H8" s="10"/>
    </row>
    <row r="9" spans="1:10" ht="15" customHeight="1" x14ac:dyDescent="0.25">
      <c r="A9" s="4"/>
      <c r="B9" s="4"/>
      <c r="C9" s="4"/>
      <c r="D9" s="4"/>
      <c r="E9" s="4"/>
      <c r="F9" s="4"/>
      <c r="G9" s="11" t="s">
        <v>637</v>
      </c>
      <c r="H9" s="4"/>
      <c r="I9" s="1"/>
      <c r="J9" s="1"/>
    </row>
    <row r="10" spans="1:10" ht="36.6" customHeight="1" x14ac:dyDescent="0.25">
      <c r="A10" s="12" t="s">
        <v>649</v>
      </c>
      <c r="B10" s="12" t="s">
        <v>642</v>
      </c>
      <c r="C10" s="12" t="s">
        <v>643</v>
      </c>
      <c r="D10" s="12" t="s">
        <v>644</v>
      </c>
      <c r="E10" s="12" t="s">
        <v>645</v>
      </c>
      <c r="F10" s="12" t="s">
        <v>646</v>
      </c>
      <c r="G10" s="13" t="s">
        <v>641</v>
      </c>
    </row>
    <row r="11" spans="1:10" ht="27.6" customHeight="1" x14ac:dyDescent="0.25">
      <c r="A11" s="16" t="s">
        <v>0</v>
      </c>
      <c r="B11" s="17" t="s">
        <v>1</v>
      </c>
      <c r="C11" s="17"/>
      <c r="D11" s="17"/>
      <c r="E11" s="18">
        <v>29207057.210000001</v>
      </c>
      <c r="F11" s="18">
        <v>2126626.67</v>
      </c>
      <c r="G11" s="15">
        <f>ROUND(F11/E11*100,2)</f>
        <v>7.28</v>
      </c>
    </row>
    <row r="12" spans="1:10" ht="37.200000000000003" customHeight="1" outlineLevel="2" x14ac:dyDescent="0.25">
      <c r="A12" s="19" t="s">
        <v>2</v>
      </c>
      <c r="B12" s="20" t="s">
        <v>3</v>
      </c>
      <c r="C12" s="20" t="s">
        <v>4</v>
      </c>
      <c r="D12" s="20" t="s">
        <v>5</v>
      </c>
      <c r="E12" s="21">
        <v>28571319.09</v>
      </c>
      <c r="F12" s="21">
        <v>1828644.33</v>
      </c>
      <c r="G12" s="14">
        <f t="shared" ref="G12:G75" si="0">ROUND(F12/E12*100,2)</f>
        <v>6.4</v>
      </c>
    </row>
    <row r="13" spans="1:10" ht="57.6" customHeight="1" outlineLevel="2" x14ac:dyDescent="0.25">
      <c r="A13" s="22" t="s">
        <v>6</v>
      </c>
      <c r="B13" s="20" t="s">
        <v>7</v>
      </c>
      <c r="C13" s="20" t="s">
        <v>4</v>
      </c>
      <c r="D13" s="20" t="s">
        <v>5</v>
      </c>
      <c r="E13" s="21">
        <v>635738.12</v>
      </c>
      <c r="F13" s="21">
        <v>297982.34000000003</v>
      </c>
      <c r="G13" s="14">
        <f t="shared" si="0"/>
        <v>46.87</v>
      </c>
    </row>
    <row r="14" spans="1:10" ht="27.6" customHeight="1" x14ac:dyDescent="0.25">
      <c r="A14" s="16" t="s">
        <v>8</v>
      </c>
      <c r="B14" s="17" t="s">
        <v>9</v>
      </c>
      <c r="C14" s="17"/>
      <c r="D14" s="17"/>
      <c r="E14" s="18">
        <v>390091301.26999998</v>
      </c>
      <c r="F14" s="18">
        <v>184684195.25999999</v>
      </c>
      <c r="G14" s="15">
        <f t="shared" si="0"/>
        <v>47.34</v>
      </c>
    </row>
    <row r="15" spans="1:10" ht="43.8" customHeight="1" outlineLevel="1" x14ac:dyDescent="0.25">
      <c r="A15" s="16" t="s">
        <v>10</v>
      </c>
      <c r="B15" s="17" t="s">
        <v>11</v>
      </c>
      <c r="C15" s="17"/>
      <c r="D15" s="17"/>
      <c r="E15" s="18">
        <v>72900300</v>
      </c>
      <c r="F15" s="18">
        <v>32904587</v>
      </c>
      <c r="G15" s="15">
        <f t="shared" si="0"/>
        <v>45.14</v>
      </c>
    </row>
    <row r="16" spans="1:10" ht="51" outlineLevel="2" x14ac:dyDescent="0.25">
      <c r="A16" s="19" t="s">
        <v>12</v>
      </c>
      <c r="B16" s="20" t="s">
        <v>13</v>
      </c>
      <c r="C16" s="20" t="s">
        <v>14</v>
      </c>
      <c r="D16" s="20" t="s">
        <v>15</v>
      </c>
      <c r="E16" s="21">
        <v>698800</v>
      </c>
      <c r="F16" s="21">
        <v>0</v>
      </c>
      <c r="G16" s="14">
        <f t="shared" si="0"/>
        <v>0</v>
      </c>
    </row>
    <row r="17" spans="1:7" ht="51" outlineLevel="2" x14ac:dyDescent="0.25">
      <c r="A17" s="19" t="s">
        <v>16</v>
      </c>
      <c r="B17" s="20" t="s">
        <v>17</v>
      </c>
      <c r="C17" s="20" t="s">
        <v>18</v>
      </c>
      <c r="D17" s="20" t="s">
        <v>15</v>
      </c>
      <c r="E17" s="21">
        <v>63927100</v>
      </c>
      <c r="F17" s="21">
        <v>31447985</v>
      </c>
      <c r="G17" s="14">
        <f t="shared" si="0"/>
        <v>49.19</v>
      </c>
    </row>
    <row r="18" spans="1:7" ht="51" outlineLevel="2" x14ac:dyDescent="0.25">
      <c r="A18" s="19" t="s">
        <v>19</v>
      </c>
      <c r="B18" s="20" t="s">
        <v>20</v>
      </c>
      <c r="C18" s="20" t="s">
        <v>14</v>
      </c>
      <c r="D18" s="20" t="s">
        <v>15</v>
      </c>
      <c r="E18" s="21">
        <v>600000</v>
      </c>
      <c r="F18" s="21">
        <v>0</v>
      </c>
      <c r="G18" s="14">
        <f t="shared" si="0"/>
        <v>0</v>
      </c>
    </row>
    <row r="19" spans="1:7" ht="53.4" customHeight="1" outlineLevel="2" x14ac:dyDescent="0.25">
      <c r="A19" s="19" t="s">
        <v>21</v>
      </c>
      <c r="B19" s="20" t="s">
        <v>22</v>
      </c>
      <c r="C19" s="20" t="s">
        <v>18</v>
      </c>
      <c r="D19" s="20" t="s">
        <v>15</v>
      </c>
      <c r="E19" s="21">
        <v>4492400</v>
      </c>
      <c r="F19" s="21">
        <v>1456602</v>
      </c>
      <c r="G19" s="14">
        <f t="shared" si="0"/>
        <v>32.42</v>
      </c>
    </row>
    <row r="20" spans="1:7" ht="78" customHeight="1" outlineLevel="2" x14ac:dyDescent="0.25">
      <c r="A20" s="22" t="s">
        <v>23</v>
      </c>
      <c r="B20" s="20" t="s">
        <v>24</v>
      </c>
      <c r="C20" s="20" t="s">
        <v>14</v>
      </c>
      <c r="D20" s="20" t="s">
        <v>25</v>
      </c>
      <c r="E20" s="21">
        <v>3182000</v>
      </c>
      <c r="F20" s="21">
        <v>0</v>
      </c>
      <c r="G20" s="14">
        <f t="shared" si="0"/>
        <v>0</v>
      </c>
    </row>
    <row r="21" spans="1:7" ht="39" customHeight="1" outlineLevel="1" x14ac:dyDescent="0.25">
      <c r="A21" s="16" t="s">
        <v>26</v>
      </c>
      <c r="B21" s="17" t="s">
        <v>27</v>
      </c>
      <c r="C21" s="17"/>
      <c r="D21" s="17"/>
      <c r="E21" s="18">
        <v>1170634</v>
      </c>
      <c r="F21" s="18">
        <v>157106.79999999999</v>
      </c>
      <c r="G21" s="15">
        <f t="shared" si="0"/>
        <v>13.42</v>
      </c>
    </row>
    <row r="22" spans="1:7" ht="69" customHeight="1" outlineLevel="2" x14ac:dyDescent="0.25">
      <c r="A22" s="22" t="s">
        <v>28</v>
      </c>
      <c r="B22" s="20" t="s">
        <v>29</v>
      </c>
      <c r="C22" s="20" t="s">
        <v>30</v>
      </c>
      <c r="D22" s="20" t="s">
        <v>15</v>
      </c>
      <c r="E22" s="21">
        <v>255356</v>
      </c>
      <c r="F22" s="21">
        <v>143230</v>
      </c>
      <c r="G22" s="14">
        <f t="shared" si="0"/>
        <v>56.09</v>
      </c>
    </row>
    <row r="23" spans="1:7" ht="67.8" customHeight="1" outlineLevel="2" x14ac:dyDescent="0.25">
      <c r="A23" s="22" t="s">
        <v>28</v>
      </c>
      <c r="B23" s="20" t="s">
        <v>29</v>
      </c>
      <c r="C23" s="20" t="s">
        <v>18</v>
      </c>
      <c r="D23" s="20" t="s">
        <v>15</v>
      </c>
      <c r="E23" s="21">
        <v>211944</v>
      </c>
      <c r="F23" s="21">
        <v>13876.8</v>
      </c>
      <c r="G23" s="14">
        <f t="shared" si="0"/>
        <v>6.55</v>
      </c>
    </row>
    <row r="24" spans="1:7" ht="88.8" customHeight="1" outlineLevel="2" x14ac:dyDescent="0.25">
      <c r="A24" s="22" t="s">
        <v>31</v>
      </c>
      <c r="B24" s="20" t="s">
        <v>32</v>
      </c>
      <c r="C24" s="20" t="s">
        <v>14</v>
      </c>
      <c r="D24" s="20" t="s">
        <v>25</v>
      </c>
      <c r="E24" s="21">
        <v>400000</v>
      </c>
      <c r="F24" s="21">
        <v>0</v>
      </c>
      <c r="G24" s="14">
        <f t="shared" si="0"/>
        <v>0</v>
      </c>
    </row>
    <row r="25" spans="1:7" ht="86.4" customHeight="1" outlineLevel="2" x14ac:dyDescent="0.25">
      <c r="A25" s="22" t="s">
        <v>31</v>
      </c>
      <c r="B25" s="20" t="s">
        <v>32</v>
      </c>
      <c r="C25" s="20" t="s">
        <v>14</v>
      </c>
      <c r="D25" s="20" t="s">
        <v>15</v>
      </c>
      <c r="E25" s="21">
        <v>303334</v>
      </c>
      <c r="F25" s="21">
        <v>0</v>
      </c>
      <c r="G25" s="14">
        <f t="shared" si="0"/>
        <v>0</v>
      </c>
    </row>
    <row r="26" spans="1:7" ht="45.6" customHeight="1" outlineLevel="1" x14ac:dyDescent="0.25">
      <c r="A26" s="16" t="s">
        <v>33</v>
      </c>
      <c r="B26" s="17" t="s">
        <v>34</v>
      </c>
      <c r="C26" s="17"/>
      <c r="D26" s="17"/>
      <c r="E26" s="18">
        <v>303898593.26999998</v>
      </c>
      <c r="F26" s="18">
        <v>146546320.71000001</v>
      </c>
      <c r="G26" s="15">
        <f t="shared" si="0"/>
        <v>48.22</v>
      </c>
    </row>
    <row r="27" spans="1:7" ht="58.2" customHeight="1" outlineLevel="2" x14ac:dyDescent="0.25">
      <c r="A27" s="19" t="s">
        <v>35</v>
      </c>
      <c r="B27" s="20" t="s">
        <v>36</v>
      </c>
      <c r="C27" s="20" t="s">
        <v>14</v>
      </c>
      <c r="D27" s="20" t="s">
        <v>25</v>
      </c>
      <c r="E27" s="21">
        <v>263500</v>
      </c>
      <c r="F27" s="21">
        <v>0</v>
      </c>
      <c r="G27" s="14">
        <f t="shared" si="0"/>
        <v>0</v>
      </c>
    </row>
    <row r="28" spans="1:7" ht="55.8" customHeight="1" outlineLevel="2" x14ac:dyDescent="0.25">
      <c r="A28" s="19" t="s">
        <v>37</v>
      </c>
      <c r="B28" s="20" t="s">
        <v>38</v>
      </c>
      <c r="C28" s="20" t="s">
        <v>18</v>
      </c>
      <c r="D28" s="20" t="s">
        <v>25</v>
      </c>
      <c r="E28" s="21">
        <v>175057547.08000001</v>
      </c>
      <c r="F28" s="21">
        <v>91369283.069999993</v>
      </c>
      <c r="G28" s="14">
        <f t="shared" si="0"/>
        <v>52.19</v>
      </c>
    </row>
    <row r="29" spans="1:7" ht="62.4" customHeight="1" outlineLevel="2" x14ac:dyDescent="0.25">
      <c r="A29" s="19" t="s">
        <v>37</v>
      </c>
      <c r="B29" s="20" t="s">
        <v>38</v>
      </c>
      <c r="C29" s="20" t="s">
        <v>18</v>
      </c>
      <c r="D29" s="20" t="s">
        <v>39</v>
      </c>
      <c r="E29" s="21">
        <v>102022376.92</v>
      </c>
      <c r="F29" s="21">
        <v>52087265.789999999</v>
      </c>
      <c r="G29" s="14">
        <f t="shared" si="0"/>
        <v>51.05</v>
      </c>
    </row>
    <row r="30" spans="1:7" ht="60" customHeight="1" outlineLevel="2" x14ac:dyDescent="0.25">
      <c r="A30" s="19" t="s">
        <v>40</v>
      </c>
      <c r="B30" s="20" t="s">
        <v>41</v>
      </c>
      <c r="C30" s="20" t="s">
        <v>14</v>
      </c>
      <c r="D30" s="20" t="s">
        <v>25</v>
      </c>
      <c r="E30" s="21">
        <v>2074810.26</v>
      </c>
      <c r="F30" s="21">
        <v>0</v>
      </c>
      <c r="G30" s="14">
        <f t="shared" si="0"/>
        <v>0</v>
      </c>
    </row>
    <row r="31" spans="1:7" ht="55.2" customHeight="1" outlineLevel="2" x14ac:dyDescent="0.25">
      <c r="A31" s="19" t="s">
        <v>42</v>
      </c>
      <c r="B31" s="20" t="s">
        <v>43</v>
      </c>
      <c r="C31" s="20" t="s">
        <v>30</v>
      </c>
      <c r="D31" s="20" t="s">
        <v>15</v>
      </c>
      <c r="E31" s="21">
        <v>6566505.4800000004</v>
      </c>
      <c r="F31" s="21">
        <v>2294437.25</v>
      </c>
      <c r="G31" s="14">
        <f t="shared" si="0"/>
        <v>34.94</v>
      </c>
    </row>
    <row r="32" spans="1:7" ht="55.8" customHeight="1" outlineLevel="2" x14ac:dyDescent="0.25">
      <c r="A32" s="19" t="s">
        <v>42</v>
      </c>
      <c r="B32" s="20" t="s">
        <v>43</v>
      </c>
      <c r="C32" s="20" t="s">
        <v>4</v>
      </c>
      <c r="D32" s="20" t="s">
        <v>15</v>
      </c>
      <c r="E32" s="21">
        <v>2210400</v>
      </c>
      <c r="F32" s="21">
        <v>755334.6</v>
      </c>
      <c r="G32" s="14">
        <f t="shared" si="0"/>
        <v>34.17</v>
      </c>
    </row>
    <row r="33" spans="1:7" ht="66.599999999999994" customHeight="1" outlineLevel="2" x14ac:dyDescent="0.25">
      <c r="A33" s="22" t="s">
        <v>44</v>
      </c>
      <c r="B33" s="20" t="s">
        <v>45</v>
      </c>
      <c r="C33" s="20" t="s">
        <v>14</v>
      </c>
      <c r="D33" s="20" t="s">
        <v>15</v>
      </c>
      <c r="E33" s="21">
        <v>1657000</v>
      </c>
      <c r="F33" s="21">
        <v>40000</v>
      </c>
      <c r="G33" s="14">
        <f t="shared" si="0"/>
        <v>2.41</v>
      </c>
    </row>
    <row r="34" spans="1:7" ht="70.8" customHeight="1" outlineLevel="2" x14ac:dyDescent="0.25">
      <c r="A34" s="22" t="s">
        <v>693</v>
      </c>
      <c r="B34" s="20" t="s">
        <v>46</v>
      </c>
      <c r="C34" s="20" t="s">
        <v>14</v>
      </c>
      <c r="D34" s="20" t="s">
        <v>25</v>
      </c>
      <c r="E34" s="21">
        <v>944490.53</v>
      </c>
      <c r="F34" s="21">
        <v>0</v>
      </c>
      <c r="G34" s="14">
        <f t="shared" si="0"/>
        <v>0</v>
      </c>
    </row>
    <row r="35" spans="1:7" ht="103.8" customHeight="1" outlineLevel="2" x14ac:dyDescent="0.25">
      <c r="A35" s="22" t="s">
        <v>47</v>
      </c>
      <c r="B35" s="20" t="s">
        <v>48</v>
      </c>
      <c r="C35" s="20" t="s">
        <v>4</v>
      </c>
      <c r="D35" s="20" t="s">
        <v>25</v>
      </c>
      <c r="E35" s="21">
        <v>5050506</v>
      </c>
      <c r="F35" s="21">
        <v>0</v>
      </c>
      <c r="G35" s="14">
        <f t="shared" si="0"/>
        <v>0</v>
      </c>
    </row>
    <row r="36" spans="1:7" ht="60.6" customHeight="1" outlineLevel="2" x14ac:dyDescent="0.25">
      <c r="A36" s="19" t="s">
        <v>49</v>
      </c>
      <c r="B36" s="20" t="s">
        <v>50</v>
      </c>
      <c r="C36" s="20" t="s">
        <v>14</v>
      </c>
      <c r="D36" s="20" t="s">
        <v>25</v>
      </c>
      <c r="E36" s="21">
        <v>5570851</v>
      </c>
      <c r="F36" s="21">
        <v>0</v>
      </c>
      <c r="G36" s="14">
        <f t="shared" si="0"/>
        <v>0</v>
      </c>
    </row>
    <row r="37" spans="1:7" ht="48" customHeight="1" outlineLevel="2" x14ac:dyDescent="0.25">
      <c r="A37" s="19" t="s">
        <v>51</v>
      </c>
      <c r="B37" s="20" t="s">
        <v>52</v>
      </c>
      <c r="C37" s="20" t="s">
        <v>14</v>
      </c>
      <c r="D37" s="20" t="s">
        <v>25</v>
      </c>
      <c r="E37" s="21">
        <v>2480606</v>
      </c>
      <c r="F37" s="21">
        <v>0</v>
      </c>
      <c r="G37" s="14">
        <f t="shared" si="0"/>
        <v>0</v>
      </c>
    </row>
    <row r="38" spans="1:7" ht="48.6" customHeight="1" outlineLevel="1" x14ac:dyDescent="0.25">
      <c r="A38" s="16" t="s">
        <v>53</v>
      </c>
      <c r="B38" s="17" t="s">
        <v>54</v>
      </c>
      <c r="C38" s="17"/>
      <c r="D38" s="17"/>
      <c r="E38" s="18">
        <v>12121774</v>
      </c>
      <c r="F38" s="18">
        <v>5076180.75</v>
      </c>
      <c r="G38" s="15">
        <f t="shared" si="0"/>
        <v>41.88</v>
      </c>
    </row>
    <row r="39" spans="1:7" ht="51" outlineLevel="2" x14ac:dyDescent="0.25">
      <c r="A39" s="19" t="s">
        <v>55</v>
      </c>
      <c r="B39" s="20" t="s">
        <v>56</v>
      </c>
      <c r="C39" s="20" t="s">
        <v>57</v>
      </c>
      <c r="D39" s="20" t="s">
        <v>58</v>
      </c>
      <c r="E39" s="21">
        <v>8333940</v>
      </c>
      <c r="F39" s="21">
        <v>3541306.16</v>
      </c>
      <c r="G39" s="14">
        <f t="shared" si="0"/>
        <v>42.49</v>
      </c>
    </row>
    <row r="40" spans="1:7" ht="51" outlineLevel="2" x14ac:dyDescent="0.25">
      <c r="A40" s="19" t="s">
        <v>55</v>
      </c>
      <c r="B40" s="20" t="s">
        <v>56</v>
      </c>
      <c r="C40" s="20" t="s">
        <v>59</v>
      </c>
      <c r="D40" s="20" t="s">
        <v>58</v>
      </c>
      <c r="E40" s="21">
        <v>52000</v>
      </c>
      <c r="F40" s="21">
        <v>8150</v>
      </c>
      <c r="G40" s="14">
        <f t="shared" si="0"/>
        <v>15.67</v>
      </c>
    </row>
    <row r="41" spans="1:7" ht="51" outlineLevel="2" x14ac:dyDescent="0.25">
      <c r="A41" s="19" t="s">
        <v>55</v>
      </c>
      <c r="B41" s="20" t="s">
        <v>56</v>
      </c>
      <c r="C41" s="20" t="s">
        <v>60</v>
      </c>
      <c r="D41" s="20" t="s">
        <v>58</v>
      </c>
      <c r="E41" s="21">
        <v>2493034</v>
      </c>
      <c r="F41" s="21">
        <v>1074348</v>
      </c>
      <c r="G41" s="14">
        <f t="shared" si="0"/>
        <v>43.09</v>
      </c>
    </row>
    <row r="42" spans="1:7" ht="51" outlineLevel="2" x14ac:dyDescent="0.25">
      <c r="A42" s="19" t="s">
        <v>55</v>
      </c>
      <c r="B42" s="20" t="s">
        <v>56</v>
      </c>
      <c r="C42" s="20" t="s">
        <v>4</v>
      </c>
      <c r="D42" s="20" t="s">
        <v>58</v>
      </c>
      <c r="E42" s="21">
        <v>1242800</v>
      </c>
      <c r="F42" s="21">
        <v>452376.59</v>
      </c>
      <c r="G42" s="14">
        <f t="shared" si="0"/>
        <v>36.4</v>
      </c>
    </row>
    <row r="43" spans="1:7" ht="40.799999999999997" customHeight="1" x14ac:dyDescent="0.25">
      <c r="A43" s="16" t="s">
        <v>61</v>
      </c>
      <c r="B43" s="17" t="s">
        <v>62</v>
      </c>
      <c r="C43" s="17"/>
      <c r="D43" s="17"/>
      <c r="E43" s="18">
        <v>24965882.379999999</v>
      </c>
      <c r="F43" s="18">
        <v>10806011.65</v>
      </c>
      <c r="G43" s="15">
        <f t="shared" si="0"/>
        <v>43.28</v>
      </c>
    </row>
    <row r="44" spans="1:7" ht="86.4" customHeight="1" outlineLevel="1" x14ac:dyDescent="0.25">
      <c r="A44" s="23" t="s">
        <v>63</v>
      </c>
      <c r="B44" s="17" t="s">
        <v>64</v>
      </c>
      <c r="C44" s="17"/>
      <c r="D44" s="17"/>
      <c r="E44" s="18">
        <v>16557300</v>
      </c>
      <c r="F44" s="18">
        <v>7260174.8099999996</v>
      </c>
      <c r="G44" s="15">
        <f t="shared" si="0"/>
        <v>43.85</v>
      </c>
    </row>
    <row r="45" spans="1:7" ht="96.6" customHeight="1" outlineLevel="2" x14ac:dyDescent="0.25">
      <c r="A45" s="22" t="s">
        <v>65</v>
      </c>
      <c r="B45" s="20" t="s">
        <v>66</v>
      </c>
      <c r="C45" s="20" t="s">
        <v>4</v>
      </c>
      <c r="D45" s="20" t="s">
        <v>67</v>
      </c>
      <c r="E45" s="21">
        <v>14457300</v>
      </c>
      <c r="F45" s="21">
        <v>5731401.96</v>
      </c>
      <c r="G45" s="14">
        <f t="shared" si="0"/>
        <v>39.64</v>
      </c>
    </row>
    <row r="46" spans="1:7" ht="102" customHeight="1" outlineLevel="2" x14ac:dyDescent="0.25">
      <c r="A46" s="22" t="s">
        <v>68</v>
      </c>
      <c r="B46" s="20" t="s">
        <v>69</v>
      </c>
      <c r="C46" s="20" t="s">
        <v>4</v>
      </c>
      <c r="D46" s="20" t="s">
        <v>67</v>
      </c>
      <c r="E46" s="21">
        <v>2100000</v>
      </c>
      <c r="F46" s="21">
        <v>1528772.85</v>
      </c>
      <c r="G46" s="14">
        <f t="shared" si="0"/>
        <v>72.8</v>
      </c>
    </row>
    <row r="47" spans="1:7" ht="46.2" customHeight="1" outlineLevel="1" x14ac:dyDescent="0.25">
      <c r="A47" s="16" t="s">
        <v>70</v>
      </c>
      <c r="B47" s="17" t="s">
        <v>71</v>
      </c>
      <c r="C47" s="17"/>
      <c r="D47" s="17"/>
      <c r="E47" s="18">
        <v>6570200</v>
      </c>
      <c r="F47" s="18">
        <v>3006177.93</v>
      </c>
      <c r="G47" s="15">
        <f t="shared" si="0"/>
        <v>45.75</v>
      </c>
    </row>
    <row r="48" spans="1:7" ht="85.8" customHeight="1" outlineLevel="2" x14ac:dyDescent="0.25">
      <c r="A48" s="22" t="s">
        <v>72</v>
      </c>
      <c r="B48" s="20" t="s">
        <v>73</v>
      </c>
      <c r="C48" s="20" t="s">
        <v>57</v>
      </c>
      <c r="D48" s="20" t="s">
        <v>67</v>
      </c>
      <c r="E48" s="21">
        <v>12431</v>
      </c>
      <c r="F48" s="21">
        <v>5517.75</v>
      </c>
      <c r="G48" s="14">
        <f t="shared" si="0"/>
        <v>44.39</v>
      </c>
    </row>
    <row r="49" spans="1:7" ht="85.8" customHeight="1" outlineLevel="2" x14ac:dyDescent="0.25">
      <c r="A49" s="22" t="s">
        <v>72</v>
      </c>
      <c r="B49" s="20" t="s">
        <v>73</v>
      </c>
      <c r="C49" s="20" t="s">
        <v>60</v>
      </c>
      <c r="D49" s="20" t="s">
        <v>67</v>
      </c>
      <c r="E49" s="21">
        <v>3754</v>
      </c>
      <c r="F49" s="21">
        <v>822.57</v>
      </c>
      <c r="G49" s="14">
        <f t="shared" si="0"/>
        <v>21.91</v>
      </c>
    </row>
    <row r="50" spans="1:7" ht="85.8" customHeight="1" outlineLevel="2" x14ac:dyDescent="0.25">
      <c r="A50" s="22" t="s">
        <v>72</v>
      </c>
      <c r="B50" s="20" t="s">
        <v>73</v>
      </c>
      <c r="C50" s="20" t="s">
        <v>4</v>
      </c>
      <c r="D50" s="20" t="s">
        <v>67</v>
      </c>
      <c r="E50" s="21">
        <v>2115</v>
      </c>
      <c r="F50" s="21">
        <v>2115</v>
      </c>
      <c r="G50" s="14">
        <f t="shared" si="0"/>
        <v>100</v>
      </c>
    </row>
    <row r="51" spans="1:7" ht="55.2" customHeight="1" outlineLevel="2" x14ac:dyDescent="0.25">
      <c r="A51" s="19" t="s">
        <v>74</v>
      </c>
      <c r="B51" s="20" t="s">
        <v>75</v>
      </c>
      <c r="C51" s="20" t="s">
        <v>57</v>
      </c>
      <c r="D51" s="20" t="s">
        <v>67</v>
      </c>
      <c r="E51" s="21">
        <v>3898800</v>
      </c>
      <c r="F51" s="21">
        <v>1939386.16</v>
      </c>
      <c r="G51" s="14">
        <f t="shared" si="0"/>
        <v>49.74</v>
      </c>
    </row>
    <row r="52" spans="1:7" ht="61.8" customHeight="1" outlineLevel="2" x14ac:dyDescent="0.25">
      <c r="A52" s="19" t="s">
        <v>74</v>
      </c>
      <c r="B52" s="20" t="s">
        <v>75</v>
      </c>
      <c r="C52" s="20" t="s">
        <v>59</v>
      </c>
      <c r="D52" s="20" t="s">
        <v>67</v>
      </c>
      <c r="E52" s="21">
        <v>22800</v>
      </c>
      <c r="F52" s="21">
        <v>0</v>
      </c>
      <c r="G52" s="14">
        <f t="shared" si="0"/>
        <v>0</v>
      </c>
    </row>
    <row r="53" spans="1:7" ht="59.4" customHeight="1" outlineLevel="2" x14ac:dyDescent="0.25">
      <c r="A53" s="19" t="s">
        <v>74</v>
      </c>
      <c r="B53" s="20" t="s">
        <v>75</v>
      </c>
      <c r="C53" s="20" t="s">
        <v>60</v>
      </c>
      <c r="D53" s="20" t="s">
        <v>67</v>
      </c>
      <c r="E53" s="21">
        <v>1177500</v>
      </c>
      <c r="F53" s="21">
        <v>462456.5</v>
      </c>
      <c r="G53" s="14">
        <f t="shared" si="0"/>
        <v>39.270000000000003</v>
      </c>
    </row>
    <row r="54" spans="1:7" ht="59.4" customHeight="1" outlineLevel="2" x14ac:dyDescent="0.25">
      <c r="A54" s="19" t="s">
        <v>74</v>
      </c>
      <c r="B54" s="20" t="s">
        <v>75</v>
      </c>
      <c r="C54" s="20" t="s">
        <v>4</v>
      </c>
      <c r="D54" s="20" t="s">
        <v>67</v>
      </c>
      <c r="E54" s="21">
        <v>1202100</v>
      </c>
      <c r="F54" s="21">
        <v>489970.02</v>
      </c>
      <c r="G54" s="14">
        <f t="shared" si="0"/>
        <v>40.76</v>
      </c>
    </row>
    <row r="55" spans="1:7" ht="54.6" customHeight="1" outlineLevel="2" x14ac:dyDescent="0.25">
      <c r="A55" s="19" t="s">
        <v>74</v>
      </c>
      <c r="B55" s="20" t="s">
        <v>75</v>
      </c>
      <c r="C55" s="20" t="s">
        <v>76</v>
      </c>
      <c r="D55" s="20" t="s">
        <v>67</v>
      </c>
      <c r="E55" s="21">
        <v>249700</v>
      </c>
      <c r="F55" s="21">
        <v>105909.93</v>
      </c>
      <c r="G55" s="14">
        <f t="shared" si="0"/>
        <v>42.41</v>
      </c>
    </row>
    <row r="56" spans="1:7" ht="54.6" customHeight="1" outlineLevel="2" x14ac:dyDescent="0.25">
      <c r="A56" s="19" t="s">
        <v>74</v>
      </c>
      <c r="B56" s="20" t="s">
        <v>75</v>
      </c>
      <c r="C56" s="20" t="s">
        <v>77</v>
      </c>
      <c r="D56" s="20" t="s">
        <v>67</v>
      </c>
      <c r="E56" s="21">
        <v>1000</v>
      </c>
      <c r="F56" s="21">
        <v>0</v>
      </c>
      <c r="G56" s="14">
        <f t="shared" si="0"/>
        <v>0</v>
      </c>
    </row>
    <row r="57" spans="1:7" ht="58.2" customHeight="1" outlineLevel="1" x14ac:dyDescent="0.25">
      <c r="A57" s="16" t="s">
        <v>78</v>
      </c>
      <c r="B57" s="17" t="s">
        <v>79</v>
      </c>
      <c r="C57" s="17"/>
      <c r="D57" s="17"/>
      <c r="E57" s="18">
        <v>1838382.38</v>
      </c>
      <c r="F57" s="18">
        <v>539658.91</v>
      </c>
      <c r="G57" s="15">
        <f t="shared" si="0"/>
        <v>29.36</v>
      </c>
    </row>
    <row r="58" spans="1:7" ht="61.2" outlineLevel="2" x14ac:dyDescent="0.25">
      <c r="A58" s="22" t="s">
        <v>80</v>
      </c>
      <c r="B58" s="20" t="s">
        <v>81</v>
      </c>
      <c r="C58" s="20" t="s">
        <v>82</v>
      </c>
      <c r="D58" s="20" t="s">
        <v>67</v>
      </c>
      <c r="E58" s="21">
        <v>995182.38</v>
      </c>
      <c r="F58" s="21">
        <v>0</v>
      </c>
      <c r="G58" s="14">
        <f t="shared" si="0"/>
        <v>0</v>
      </c>
    </row>
    <row r="59" spans="1:7" ht="71.400000000000006" outlineLevel="2" x14ac:dyDescent="0.25">
      <c r="A59" s="22" t="s">
        <v>83</v>
      </c>
      <c r="B59" s="20" t="s">
        <v>84</v>
      </c>
      <c r="C59" s="20" t="s">
        <v>82</v>
      </c>
      <c r="D59" s="20" t="s">
        <v>67</v>
      </c>
      <c r="E59" s="21">
        <v>843200</v>
      </c>
      <c r="F59" s="21">
        <v>539658.91</v>
      </c>
      <c r="G59" s="14">
        <f t="shared" si="0"/>
        <v>64</v>
      </c>
    </row>
    <row r="60" spans="1:7" ht="39" customHeight="1" x14ac:dyDescent="0.25">
      <c r="A60" s="16" t="s">
        <v>85</v>
      </c>
      <c r="B60" s="17" t="s">
        <v>86</v>
      </c>
      <c r="C60" s="17"/>
      <c r="D60" s="17"/>
      <c r="E60" s="18">
        <v>33502932.059999999</v>
      </c>
      <c r="F60" s="18">
        <v>12851394.289999999</v>
      </c>
      <c r="G60" s="15">
        <f t="shared" si="0"/>
        <v>38.36</v>
      </c>
    </row>
    <row r="61" spans="1:7" ht="55.8" customHeight="1" outlineLevel="1" x14ac:dyDescent="0.25">
      <c r="A61" s="16" t="s">
        <v>87</v>
      </c>
      <c r="B61" s="17" t="s">
        <v>88</v>
      </c>
      <c r="C61" s="17"/>
      <c r="D61" s="17"/>
      <c r="E61" s="18">
        <v>7290632.0599999996</v>
      </c>
      <c r="F61" s="18">
        <v>607352.82999999996</v>
      </c>
      <c r="G61" s="15">
        <f t="shared" si="0"/>
        <v>8.33</v>
      </c>
    </row>
    <row r="62" spans="1:7" ht="63" customHeight="1" outlineLevel="2" x14ac:dyDescent="0.25">
      <c r="A62" s="19" t="s">
        <v>89</v>
      </c>
      <c r="B62" s="20" t="s">
        <v>90</v>
      </c>
      <c r="C62" s="20" t="s">
        <v>4</v>
      </c>
      <c r="D62" s="20" t="s">
        <v>91</v>
      </c>
      <c r="E62" s="21">
        <v>99845.67</v>
      </c>
      <c r="F62" s="21">
        <v>0</v>
      </c>
      <c r="G62" s="14">
        <f t="shared" si="0"/>
        <v>0</v>
      </c>
    </row>
    <row r="63" spans="1:7" ht="74.400000000000006" customHeight="1" outlineLevel="2" x14ac:dyDescent="0.25">
      <c r="A63" s="22" t="s">
        <v>92</v>
      </c>
      <c r="B63" s="20" t="s">
        <v>93</v>
      </c>
      <c r="C63" s="20" t="s">
        <v>14</v>
      </c>
      <c r="D63" s="20" t="s">
        <v>25</v>
      </c>
      <c r="E63" s="21">
        <v>221784.26</v>
      </c>
      <c r="F63" s="21">
        <v>0</v>
      </c>
      <c r="G63" s="14">
        <f t="shared" si="0"/>
        <v>0</v>
      </c>
    </row>
    <row r="64" spans="1:7" ht="85.8" customHeight="1" outlineLevel="2" x14ac:dyDescent="0.25">
      <c r="A64" s="22" t="s">
        <v>94</v>
      </c>
      <c r="B64" s="20" t="s">
        <v>95</v>
      </c>
      <c r="C64" s="20" t="s">
        <v>14</v>
      </c>
      <c r="D64" s="20" t="s">
        <v>96</v>
      </c>
      <c r="E64" s="21">
        <v>2221300</v>
      </c>
      <c r="F64" s="21">
        <v>0</v>
      </c>
      <c r="G64" s="14">
        <f t="shared" si="0"/>
        <v>0</v>
      </c>
    </row>
    <row r="65" spans="1:7" ht="113.4" customHeight="1" outlineLevel="2" x14ac:dyDescent="0.25">
      <c r="A65" s="22" t="s">
        <v>97</v>
      </c>
      <c r="B65" s="20" t="s">
        <v>98</v>
      </c>
      <c r="C65" s="20" t="s">
        <v>14</v>
      </c>
      <c r="D65" s="20" t="s">
        <v>99</v>
      </c>
      <c r="E65" s="21">
        <v>535794.84</v>
      </c>
      <c r="F65" s="21">
        <v>0</v>
      </c>
      <c r="G65" s="14">
        <f t="shared" si="0"/>
        <v>0</v>
      </c>
    </row>
    <row r="66" spans="1:7" ht="66.599999999999994" customHeight="1" outlineLevel="2" x14ac:dyDescent="0.25">
      <c r="A66" s="22" t="s">
        <v>100</v>
      </c>
      <c r="B66" s="20" t="s">
        <v>101</v>
      </c>
      <c r="C66" s="20" t="s">
        <v>14</v>
      </c>
      <c r="D66" s="20" t="s">
        <v>102</v>
      </c>
      <c r="E66" s="21">
        <v>4057580</v>
      </c>
      <c r="F66" s="21">
        <v>607352.82999999996</v>
      </c>
      <c r="G66" s="14">
        <f t="shared" si="0"/>
        <v>14.97</v>
      </c>
    </row>
    <row r="67" spans="1:7" ht="73.2" customHeight="1" outlineLevel="2" x14ac:dyDescent="0.25">
      <c r="A67" s="22" t="s">
        <v>103</v>
      </c>
      <c r="B67" s="20" t="s">
        <v>104</v>
      </c>
      <c r="C67" s="20" t="s">
        <v>105</v>
      </c>
      <c r="D67" s="20" t="s">
        <v>91</v>
      </c>
      <c r="E67" s="21">
        <v>154327.29</v>
      </c>
      <c r="F67" s="21">
        <v>0</v>
      </c>
      <c r="G67" s="14">
        <f t="shared" si="0"/>
        <v>0</v>
      </c>
    </row>
    <row r="68" spans="1:7" ht="90.6" customHeight="1" outlineLevel="1" x14ac:dyDescent="0.25">
      <c r="A68" s="23" t="s">
        <v>106</v>
      </c>
      <c r="B68" s="17" t="s">
        <v>107</v>
      </c>
      <c r="C68" s="17"/>
      <c r="D68" s="17"/>
      <c r="E68" s="18">
        <v>26212300</v>
      </c>
      <c r="F68" s="18">
        <v>12244041.460000001</v>
      </c>
      <c r="G68" s="15">
        <f t="shared" si="0"/>
        <v>46.71</v>
      </c>
    </row>
    <row r="69" spans="1:7" ht="84" customHeight="1" outlineLevel="2" x14ac:dyDescent="0.25">
      <c r="A69" s="22" t="s">
        <v>108</v>
      </c>
      <c r="B69" s="20" t="s">
        <v>109</v>
      </c>
      <c r="C69" s="20" t="s">
        <v>57</v>
      </c>
      <c r="D69" s="20" t="s">
        <v>91</v>
      </c>
      <c r="E69" s="21">
        <v>13077400</v>
      </c>
      <c r="F69" s="21">
        <v>6034822.6600000001</v>
      </c>
      <c r="G69" s="14">
        <f t="shared" si="0"/>
        <v>46.15</v>
      </c>
    </row>
    <row r="70" spans="1:7" ht="78.599999999999994" customHeight="1" outlineLevel="2" x14ac:dyDescent="0.25">
      <c r="A70" s="22" t="s">
        <v>108</v>
      </c>
      <c r="B70" s="20" t="s">
        <v>109</v>
      </c>
      <c r="C70" s="20" t="s">
        <v>59</v>
      </c>
      <c r="D70" s="20" t="s">
        <v>91</v>
      </c>
      <c r="E70" s="21">
        <v>217000</v>
      </c>
      <c r="F70" s="21">
        <v>57100</v>
      </c>
      <c r="G70" s="14">
        <f t="shared" si="0"/>
        <v>26.31</v>
      </c>
    </row>
    <row r="71" spans="1:7" ht="83.4" customHeight="1" outlineLevel="2" x14ac:dyDescent="0.25">
      <c r="A71" s="22" t="s">
        <v>108</v>
      </c>
      <c r="B71" s="20" t="s">
        <v>109</v>
      </c>
      <c r="C71" s="20" t="s">
        <v>60</v>
      </c>
      <c r="D71" s="20" t="s">
        <v>91</v>
      </c>
      <c r="E71" s="21">
        <v>3948700</v>
      </c>
      <c r="F71" s="21">
        <v>2047525.05</v>
      </c>
      <c r="G71" s="14">
        <f t="shared" si="0"/>
        <v>51.85</v>
      </c>
    </row>
    <row r="72" spans="1:7" ht="75.599999999999994" customHeight="1" outlineLevel="2" x14ac:dyDescent="0.25">
      <c r="A72" s="22" t="s">
        <v>108</v>
      </c>
      <c r="B72" s="20" t="s">
        <v>109</v>
      </c>
      <c r="C72" s="20" t="s">
        <v>4</v>
      </c>
      <c r="D72" s="20" t="s">
        <v>91</v>
      </c>
      <c r="E72" s="21">
        <v>2623600</v>
      </c>
      <c r="F72" s="21">
        <v>1159011.03</v>
      </c>
      <c r="G72" s="14">
        <f t="shared" si="0"/>
        <v>44.18</v>
      </c>
    </row>
    <row r="73" spans="1:7" ht="79.2" customHeight="1" outlineLevel="2" x14ac:dyDescent="0.25">
      <c r="A73" s="22" t="s">
        <v>108</v>
      </c>
      <c r="B73" s="20" t="s">
        <v>109</v>
      </c>
      <c r="C73" s="20" t="s">
        <v>76</v>
      </c>
      <c r="D73" s="20" t="s">
        <v>91</v>
      </c>
      <c r="E73" s="21">
        <v>4000</v>
      </c>
      <c r="F73" s="21">
        <v>1562.28</v>
      </c>
      <c r="G73" s="14">
        <f t="shared" si="0"/>
        <v>39.06</v>
      </c>
    </row>
    <row r="74" spans="1:7" ht="90.6" customHeight="1" outlineLevel="2" x14ac:dyDescent="0.25">
      <c r="A74" s="22" t="s">
        <v>110</v>
      </c>
      <c r="B74" s="20" t="s">
        <v>111</v>
      </c>
      <c r="C74" s="20" t="s">
        <v>4</v>
      </c>
      <c r="D74" s="20" t="s">
        <v>91</v>
      </c>
      <c r="E74" s="21">
        <v>1228000</v>
      </c>
      <c r="F74" s="21">
        <v>1225440.2</v>
      </c>
      <c r="G74" s="14">
        <f t="shared" si="0"/>
        <v>99.79</v>
      </c>
    </row>
    <row r="75" spans="1:7" ht="85.8" customHeight="1" outlineLevel="2" x14ac:dyDescent="0.25">
      <c r="A75" s="22" t="s">
        <v>112</v>
      </c>
      <c r="B75" s="20" t="s">
        <v>113</v>
      </c>
      <c r="C75" s="20" t="s">
        <v>4</v>
      </c>
      <c r="D75" s="20" t="s">
        <v>91</v>
      </c>
      <c r="E75" s="21">
        <v>518800</v>
      </c>
      <c r="F75" s="21">
        <v>0</v>
      </c>
      <c r="G75" s="14">
        <f t="shared" si="0"/>
        <v>0</v>
      </c>
    </row>
    <row r="76" spans="1:7" ht="81.599999999999994" outlineLevel="2" x14ac:dyDescent="0.25">
      <c r="A76" s="22" t="s">
        <v>114</v>
      </c>
      <c r="B76" s="20" t="s">
        <v>115</v>
      </c>
      <c r="C76" s="20" t="s">
        <v>4</v>
      </c>
      <c r="D76" s="20" t="s">
        <v>116</v>
      </c>
      <c r="E76" s="21">
        <v>778600</v>
      </c>
      <c r="F76" s="21">
        <v>331776.90000000002</v>
      </c>
      <c r="G76" s="14">
        <f t="shared" ref="G76:G139" si="1">ROUND(F76/E76*100,2)</f>
        <v>42.61</v>
      </c>
    </row>
    <row r="77" spans="1:7" ht="85.8" customHeight="1" outlineLevel="2" x14ac:dyDescent="0.25">
      <c r="A77" s="22" t="s">
        <v>117</v>
      </c>
      <c r="B77" s="20" t="s">
        <v>118</v>
      </c>
      <c r="C77" s="20" t="s">
        <v>4</v>
      </c>
      <c r="D77" s="20" t="s">
        <v>91</v>
      </c>
      <c r="E77" s="21">
        <v>3050600</v>
      </c>
      <c r="F77" s="21">
        <v>1336803.3400000001</v>
      </c>
      <c r="G77" s="14">
        <f t="shared" si="1"/>
        <v>43.82</v>
      </c>
    </row>
    <row r="78" spans="1:7" ht="96.6" customHeight="1" outlineLevel="2" x14ac:dyDescent="0.25">
      <c r="A78" s="22" t="s">
        <v>119</v>
      </c>
      <c r="B78" s="20" t="s">
        <v>120</v>
      </c>
      <c r="C78" s="20" t="s">
        <v>4</v>
      </c>
      <c r="D78" s="20" t="s">
        <v>91</v>
      </c>
      <c r="E78" s="21">
        <v>55500</v>
      </c>
      <c r="F78" s="21">
        <v>0</v>
      </c>
      <c r="G78" s="14">
        <f t="shared" si="1"/>
        <v>0</v>
      </c>
    </row>
    <row r="79" spans="1:7" ht="113.4" customHeight="1" outlineLevel="2" x14ac:dyDescent="0.25">
      <c r="A79" s="22" t="s">
        <v>121</v>
      </c>
      <c r="B79" s="20" t="s">
        <v>122</v>
      </c>
      <c r="C79" s="20" t="s">
        <v>4</v>
      </c>
      <c r="D79" s="20" t="s">
        <v>91</v>
      </c>
      <c r="E79" s="21">
        <v>120100</v>
      </c>
      <c r="F79" s="21">
        <v>50000</v>
      </c>
      <c r="G79" s="14">
        <f t="shared" si="1"/>
        <v>41.63</v>
      </c>
    </row>
    <row r="80" spans="1:7" ht="95.4" customHeight="1" outlineLevel="2" x14ac:dyDescent="0.25">
      <c r="A80" s="22" t="s">
        <v>123</v>
      </c>
      <c r="B80" s="20" t="s">
        <v>124</v>
      </c>
      <c r="C80" s="20" t="s">
        <v>4</v>
      </c>
      <c r="D80" s="20" t="s">
        <v>91</v>
      </c>
      <c r="E80" s="21">
        <v>590000</v>
      </c>
      <c r="F80" s="21">
        <v>0</v>
      </c>
      <c r="G80" s="14">
        <f t="shared" si="1"/>
        <v>0</v>
      </c>
    </row>
    <row r="81" spans="1:7" ht="27" customHeight="1" x14ac:dyDescent="0.25">
      <c r="A81" s="16" t="s">
        <v>125</v>
      </c>
      <c r="B81" s="17" t="s">
        <v>126</v>
      </c>
      <c r="C81" s="17"/>
      <c r="D81" s="17"/>
      <c r="E81" s="18">
        <v>21920000</v>
      </c>
      <c r="F81" s="18">
        <v>10105383.050000001</v>
      </c>
      <c r="G81" s="15">
        <f t="shared" si="1"/>
        <v>46.1</v>
      </c>
    </row>
    <row r="82" spans="1:7" ht="48" customHeight="1" outlineLevel="1" x14ac:dyDescent="0.25">
      <c r="A82" s="16" t="s">
        <v>127</v>
      </c>
      <c r="B82" s="17" t="s">
        <v>128</v>
      </c>
      <c r="C82" s="17"/>
      <c r="D82" s="17"/>
      <c r="E82" s="18">
        <v>3000</v>
      </c>
      <c r="F82" s="18">
        <v>0</v>
      </c>
      <c r="G82" s="15">
        <f t="shared" si="1"/>
        <v>0</v>
      </c>
    </row>
    <row r="83" spans="1:7" ht="46.2" customHeight="1" outlineLevel="2" x14ac:dyDescent="0.25">
      <c r="A83" s="19" t="s">
        <v>129</v>
      </c>
      <c r="B83" s="20" t="s">
        <v>130</v>
      </c>
      <c r="C83" s="20" t="s">
        <v>131</v>
      </c>
      <c r="D83" s="20" t="s">
        <v>132</v>
      </c>
      <c r="E83" s="21">
        <v>3000</v>
      </c>
      <c r="F83" s="21">
        <v>0</v>
      </c>
      <c r="G83" s="14">
        <f t="shared" si="1"/>
        <v>0</v>
      </c>
    </row>
    <row r="84" spans="1:7" ht="52.2" customHeight="1" outlineLevel="1" x14ac:dyDescent="0.25">
      <c r="A84" s="16" t="s">
        <v>133</v>
      </c>
      <c r="B84" s="17" t="s">
        <v>134</v>
      </c>
      <c r="C84" s="17"/>
      <c r="D84" s="17"/>
      <c r="E84" s="18">
        <v>21917000</v>
      </c>
      <c r="F84" s="18">
        <v>10105383.050000001</v>
      </c>
      <c r="G84" s="15">
        <f t="shared" si="1"/>
        <v>46.11</v>
      </c>
    </row>
    <row r="85" spans="1:7" ht="66.599999999999994" customHeight="1" outlineLevel="2" x14ac:dyDescent="0.25">
      <c r="A85" s="22" t="s">
        <v>135</v>
      </c>
      <c r="B85" s="20" t="s">
        <v>136</v>
      </c>
      <c r="C85" s="20" t="s">
        <v>137</v>
      </c>
      <c r="D85" s="20" t="s">
        <v>138</v>
      </c>
      <c r="E85" s="21">
        <v>15299400</v>
      </c>
      <c r="F85" s="21">
        <v>7550948.0800000001</v>
      </c>
      <c r="G85" s="14">
        <f t="shared" si="1"/>
        <v>49.35</v>
      </c>
    </row>
    <row r="86" spans="1:7" ht="71.400000000000006" customHeight="1" outlineLevel="2" x14ac:dyDescent="0.25">
      <c r="A86" s="22" t="s">
        <v>135</v>
      </c>
      <c r="B86" s="20" t="s">
        <v>136</v>
      </c>
      <c r="C86" s="20" t="s">
        <v>139</v>
      </c>
      <c r="D86" s="20" t="s">
        <v>138</v>
      </c>
      <c r="E86" s="21">
        <v>568700</v>
      </c>
      <c r="F86" s="21">
        <v>148242</v>
      </c>
      <c r="G86" s="14">
        <f t="shared" si="1"/>
        <v>26.07</v>
      </c>
    </row>
    <row r="87" spans="1:7" ht="69" customHeight="1" outlineLevel="2" x14ac:dyDescent="0.25">
      <c r="A87" s="22" t="s">
        <v>135</v>
      </c>
      <c r="B87" s="20" t="s">
        <v>136</v>
      </c>
      <c r="C87" s="20" t="s">
        <v>140</v>
      </c>
      <c r="D87" s="20" t="s">
        <v>138</v>
      </c>
      <c r="E87" s="21">
        <v>4620400</v>
      </c>
      <c r="F87" s="21">
        <v>1962736.97</v>
      </c>
      <c r="G87" s="14">
        <f t="shared" si="1"/>
        <v>42.48</v>
      </c>
    </row>
    <row r="88" spans="1:7" ht="61.2" outlineLevel="2" x14ac:dyDescent="0.25">
      <c r="A88" s="22" t="s">
        <v>135</v>
      </c>
      <c r="B88" s="20" t="s">
        <v>136</v>
      </c>
      <c r="C88" s="20" t="s">
        <v>4</v>
      </c>
      <c r="D88" s="20" t="s">
        <v>138</v>
      </c>
      <c r="E88" s="21">
        <v>1428500</v>
      </c>
      <c r="F88" s="21">
        <v>443456</v>
      </c>
      <c r="G88" s="14">
        <f t="shared" si="1"/>
        <v>31.04</v>
      </c>
    </row>
    <row r="89" spans="1:7" ht="27.6" customHeight="1" x14ac:dyDescent="0.25">
      <c r="A89" s="16" t="s">
        <v>141</v>
      </c>
      <c r="B89" s="17" t="s">
        <v>142</v>
      </c>
      <c r="C89" s="17"/>
      <c r="D89" s="17"/>
      <c r="E89" s="18">
        <v>434461302.07999998</v>
      </c>
      <c r="F89" s="18">
        <v>232565518.66999999</v>
      </c>
      <c r="G89" s="15">
        <f t="shared" si="1"/>
        <v>53.53</v>
      </c>
    </row>
    <row r="90" spans="1:7" ht="37.200000000000003" customHeight="1" outlineLevel="1" x14ac:dyDescent="0.25">
      <c r="A90" s="16" t="s">
        <v>143</v>
      </c>
      <c r="B90" s="17" t="s">
        <v>144</v>
      </c>
      <c r="C90" s="17"/>
      <c r="D90" s="17"/>
      <c r="E90" s="18">
        <v>92278452.709999993</v>
      </c>
      <c r="F90" s="18">
        <v>49238188.259999998</v>
      </c>
      <c r="G90" s="15">
        <f t="shared" si="1"/>
        <v>53.36</v>
      </c>
    </row>
    <row r="91" spans="1:7" ht="59.4" customHeight="1" outlineLevel="2" x14ac:dyDescent="0.25">
      <c r="A91" s="22" t="s">
        <v>145</v>
      </c>
      <c r="B91" s="20" t="s">
        <v>146</v>
      </c>
      <c r="C91" s="20" t="s">
        <v>18</v>
      </c>
      <c r="D91" s="20" t="s">
        <v>147</v>
      </c>
      <c r="E91" s="21">
        <v>90396000</v>
      </c>
      <c r="F91" s="21">
        <v>48053500</v>
      </c>
      <c r="G91" s="14">
        <f t="shared" si="1"/>
        <v>53.16</v>
      </c>
    </row>
    <row r="92" spans="1:7" ht="55.8" customHeight="1" outlineLevel="2" x14ac:dyDescent="0.25">
      <c r="A92" s="19" t="s">
        <v>148</v>
      </c>
      <c r="B92" s="20" t="s">
        <v>149</v>
      </c>
      <c r="C92" s="20" t="s">
        <v>14</v>
      </c>
      <c r="D92" s="20" t="s">
        <v>147</v>
      </c>
      <c r="E92" s="21">
        <v>286799.03999999998</v>
      </c>
      <c r="F92" s="21">
        <v>286799.03999999998</v>
      </c>
      <c r="G92" s="14">
        <f t="shared" si="1"/>
        <v>100</v>
      </c>
    </row>
    <row r="93" spans="1:7" ht="58.8" customHeight="1" outlineLevel="2" x14ac:dyDescent="0.25">
      <c r="A93" s="19" t="s">
        <v>694</v>
      </c>
      <c r="B93" s="20" t="s">
        <v>150</v>
      </c>
      <c r="C93" s="20" t="s">
        <v>14</v>
      </c>
      <c r="D93" s="20" t="s">
        <v>147</v>
      </c>
      <c r="E93" s="21">
        <v>161978.67000000001</v>
      </c>
      <c r="F93" s="21">
        <v>30114.22</v>
      </c>
      <c r="G93" s="14">
        <f t="shared" si="1"/>
        <v>18.59</v>
      </c>
    </row>
    <row r="94" spans="1:7" ht="70.8" customHeight="1" outlineLevel="2" x14ac:dyDescent="0.25">
      <c r="A94" s="22" t="s">
        <v>151</v>
      </c>
      <c r="B94" s="20" t="s">
        <v>152</v>
      </c>
      <c r="C94" s="20" t="s">
        <v>14</v>
      </c>
      <c r="D94" s="20" t="s">
        <v>147</v>
      </c>
      <c r="E94" s="21">
        <v>157000</v>
      </c>
      <c r="F94" s="21">
        <v>157000</v>
      </c>
      <c r="G94" s="14">
        <f t="shared" si="1"/>
        <v>100</v>
      </c>
    </row>
    <row r="95" spans="1:7" ht="44.4" customHeight="1" outlineLevel="2" x14ac:dyDescent="0.25">
      <c r="A95" s="19" t="s">
        <v>153</v>
      </c>
      <c r="B95" s="20" t="s">
        <v>154</v>
      </c>
      <c r="C95" s="20" t="s">
        <v>18</v>
      </c>
      <c r="D95" s="20" t="s">
        <v>147</v>
      </c>
      <c r="E95" s="21">
        <v>1130900</v>
      </c>
      <c r="F95" s="21">
        <v>565000</v>
      </c>
      <c r="G95" s="14">
        <f t="shared" si="1"/>
        <v>49.96</v>
      </c>
    </row>
    <row r="96" spans="1:7" ht="58.2" customHeight="1" outlineLevel="2" x14ac:dyDescent="0.25">
      <c r="A96" s="19" t="s">
        <v>155</v>
      </c>
      <c r="B96" s="20" t="s">
        <v>156</v>
      </c>
      <c r="C96" s="20" t="s">
        <v>18</v>
      </c>
      <c r="D96" s="20" t="s">
        <v>147</v>
      </c>
      <c r="E96" s="21">
        <v>57400</v>
      </c>
      <c r="F96" s="21">
        <v>57400</v>
      </c>
      <c r="G96" s="14">
        <f t="shared" si="1"/>
        <v>100</v>
      </c>
    </row>
    <row r="97" spans="1:7" ht="55.2" customHeight="1" outlineLevel="2" x14ac:dyDescent="0.25">
      <c r="A97" s="19" t="s">
        <v>157</v>
      </c>
      <c r="B97" s="20" t="s">
        <v>158</v>
      </c>
      <c r="C97" s="20" t="s">
        <v>18</v>
      </c>
      <c r="D97" s="20" t="s">
        <v>147</v>
      </c>
      <c r="E97" s="21">
        <v>88375</v>
      </c>
      <c r="F97" s="21">
        <v>88375</v>
      </c>
      <c r="G97" s="14">
        <f t="shared" si="1"/>
        <v>100</v>
      </c>
    </row>
    <row r="98" spans="1:7" ht="37.200000000000003" customHeight="1" outlineLevel="1" x14ac:dyDescent="0.25">
      <c r="A98" s="16" t="s">
        <v>159</v>
      </c>
      <c r="B98" s="17" t="s">
        <v>160</v>
      </c>
      <c r="C98" s="17"/>
      <c r="D98" s="17"/>
      <c r="E98" s="18">
        <v>158738676.33000001</v>
      </c>
      <c r="F98" s="18">
        <v>83185923</v>
      </c>
      <c r="G98" s="15">
        <f t="shared" si="1"/>
        <v>52.4</v>
      </c>
    </row>
    <row r="99" spans="1:7" ht="52.8" customHeight="1" outlineLevel="2" x14ac:dyDescent="0.25">
      <c r="A99" s="19" t="s">
        <v>161</v>
      </c>
      <c r="B99" s="20" t="s">
        <v>162</v>
      </c>
      <c r="C99" s="20" t="s">
        <v>18</v>
      </c>
      <c r="D99" s="20" t="s">
        <v>147</v>
      </c>
      <c r="E99" s="21">
        <v>158139676.33000001</v>
      </c>
      <c r="F99" s="21">
        <v>83152800</v>
      </c>
      <c r="G99" s="14">
        <f t="shared" si="1"/>
        <v>52.58</v>
      </c>
    </row>
    <row r="100" spans="1:7" ht="44.4" customHeight="1" outlineLevel="2" x14ac:dyDescent="0.25">
      <c r="A100" s="19" t="s">
        <v>163</v>
      </c>
      <c r="B100" s="20" t="s">
        <v>164</v>
      </c>
      <c r="C100" s="20" t="s">
        <v>18</v>
      </c>
      <c r="D100" s="20" t="s">
        <v>147</v>
      </c>
      <c r="E100" s="21">
        <v>200300</v>
      </c>
      <c r="F100" s="21">
        <v>0</v>
      </c>
      <c r="G100" s="14">
        <f t="shared" si="1"/>
        <v>0</v>
      </c>
    </row>
    <row r="101" spans="1:7" ht="52.8" customHeight="1" outlineLevel="2" x14ac:dyDescent="0.25">
      <c r="A101" s="19" t="s">
        <v>165</v>
      </c>
      <c r="B101" s="20" t="s">
        <v>166</v>
      </c>
      <c r="C101" s="20" t="s">
        <v>18</v>
      </c>
      <c r="D101" s="20" t="s">
        <v>147</v>
      </c>
      <c r="E101" s="21">
        <v>52700</v>
      </c>
      <c r="F101" s="21">
        <v>0</v>
      </c>
      <c r="G101" s="14">
        <f t="shared" si="1"/>
        <v>0</v>
      </c>
    </row>
    <row r="102" spans="1:7" ht="96.6" customHeight="1" outlineLevel="2" x14ac:dyDescent="0.25">
      <c r="A102" s="22" t="s">
        <v>167</v>
      </c>
      <c r="B102" s="20" t="s">
        <v>168</v>
      </c>
      <c r="C102" s="20" t="s">
        <v>18</v>
      </c>
      <c r="D102" s="20" t="s">
        <v>147</v>
      </c>
      <c r="E102" s="21">
        <v>202000</v>
      </c>
      <c r="F102" s="21">
        <v>33123</v>
      </c>
      <c r="G102" s="14">
        <f t="shared" si="1"/>
        <v>16.399999999999999</v>
      </c>
    </row>
    <row r="103" spans="1:7" ht="71.400000000000006" outlineLevel="2" x14ac:dyDescent="0.25">
      <c r="A103" s="22" t="s">
        <v>169</v>
      </c>
      <c r="B103" s="20" t="s">
        <v>170</v>
      </c>
      <c r="C103" s="20" t="s">
        <v>14</v>
      </c>
      <c r="D103" s="20" t="s">
        <v>147</v>
      </c>
      <c r="E103" s="21">
        <v>144000</v>
      </c>
      <c r="F103" s="21">
        <v>0</v>
      </c>
      <c r="G103" s="14">
        <f t="shared" si="1"/>
        <v>0</v>
      </c>
    </row>
    <row r="104" spans="1:7" ht="37.799999999999997" customHeight="1" outlineLevel="1" x14ac:dyDescent="0.25">
      <c r="A104" s="16" t="s">
        <v>171</v>
      </c>
      <c r="B104" s="17" t="s">
        <v>172</v>
      </c>
      <c r="C104" s="17"/>
      <c r="D104" s="17"/>
      <c r="E104" s="18">
        <v>4832790.5</v>
      </c>
      <c r="F104" s="18">
        <v>3654090.5</v>
      </c>
      <c r="G104" s="15">
        <f t="shared" si="1"/>
        <v>75.61</v>
      </c>
    </row>
    <row r="105" spans="1:7" ht="46.2" customHeight="1" outlineLevel="2" x14ac:dyDescent="0.25">
      <c r="A105" s="19" t="s">
        <v>173</v>
      </c>
      <c r="B105" s="20" t="s">
        <v>174</v>
      </c>
      <c r="C105" s="20" t="s">
        <v>4</v>
      </c>
      <c r="D105" s="20" t="s">
        <v>147</v>
      </c>
      <c r="E105" s="21">
        <v>75800</v>
      </c>
      <c r="F105" s="21">
        <v>3600</v>
      </c>
      <c r="G105" s="14">
        <f t="shared" si="1"/>
        <v>4.75</v>
      </c>
    </row>
    <row r="106" spans="1:7" ht="53.4" customHeight="1" outlineLevel="2" x14ac:dyDescent="0.25">
      <c r="A106" s="19" t="s">
        <v>173</v>
      </c>
      <c r="B106" s="20" t="s">
        <v>174</v>
      </c>
      <c r="C106" s="20" t="s">
        <v>18</v>
      </c>
      <c r="D106" s="20" t="s">
        <v>147</v>
      </c>
      <c r="E106" s="21">
        <v>4413490.5</v>
      </c>
      <c r="F106" s="21">
        <v>3306990.5</v>
      </c>
      <c r="G106" s="14">
        <f t="shared" si="1"/>
        <v>74.930000000000007</v>
      </c>
    </row>
    <row r="107" spans="1:7" ht="50.4" customHeight="1" outlineLevel="2" x14ac:dyDescent="0.25">
      <c r="A107" s="19" t="s">
        <v>173</v>
      </c>
      <c r="B107" s="20" t="s">
        <v>174</v>
      </c>
      <c r="C107" s="20" t="s">
        <v>14</v>
      </c>
      <c r="D107" s="20" t="s">
        <v>96</v>
      </c>
      <c r="E107" s="21">
        <v>49100</v>
      </c>
      <c r="F107" s="21">
        <v>49100</v>
      </c>
      <c r="G107" s="14">
        <f t="shared" si="1"/>
        <v>100</v>
      </c>
    </row>
    <row r="108" spans="1:7" ht="45" customHeight="1" outlineLevel="2" x14ac:dyDescent="0.25">
      <c r="A108" s="19" t="s">
        <v>173</v>
      </c>
      <c r="B108" s="20" t="s">
        <v>174</v>
      </c>
      <c r="C108" s="20" t="s">
        <v>14</v>
      </c>
      <c r="D108" s="20" t="s">
        <v>147</v>
      </c>
      <c r="E108" s="21">
        <v>294400</v>
      </c>
      <c r="F108" s="21">
        <v>294400</v>
      </c>
      <c r="G108" s="14">
        <f t="shared" si="1"/>
        <v>100</v>
      </c>
    </row>
    <row r="109" spans="1:7" ht="41.4" customHeight="1" outlineLevel="1" x14ac:dyDescent="0.25">
      <c r="A109" s="16" t="s">
        <v>175</v>
      </c>
      <c r="B109" s="17" t="s">
        <v>176</v>
      </c>
      <c r="C109" s="17"/>
      <c r="D109" s="17"/>
      <c r="E109" s="18">
        <v>74911200</v>
      </c>
      <c r="F109" s="18">
        <v>47198803.280000001</v>
      </c>
      <c r="G109" s="15">
        <f t="shared" si="1"/>
        <v>63.01</v>
      </c>
    </row>
    <row r="110" spans="1:7" ht="55.8" customHeight="1" outlineLevel="2" x14ac:dyDescent="0.25">
      <c r="A110" s="19" t="s">
        <v>177</v>
      </c>
      <c r="B110" s="20" t="s">
        <v>178</v>
      </c>
      <c r="C110" s="20" t="s">
        <v>18</v>
      </c>
      <c r="D110" s="20" t="s">
        <v>96</v>
      </c>
      <c r="E110" s="21">
        <v>74447900</v>
      </c>
      <c r="F110" s="21">
        <v>47035300</v>
      </c>
      <c r="G110" s="14">
        <f t="shared" si="1"/>
        <v>63.18</v>
      </c>
    </row>
    <row r="111" spans="1:7" ht="57.6" customHeight="1" outlineLevel="2" x14ac:dyDescent="0.25">
      <c r="A111" s="19" t="s">
        <v>179</v>
      </c>
      <c r="B111" s="20" t="s">
        <v>180</v>
      </c>
      <c r="C111" s="20" t="s">
        <v>18</v>
      </c>
      <c r="D111" s="20" t="s">
        <v>96</v>
      </c>
      <c r="E111" s="21">
        <v>84100</v>
      </c>
      <c r="F111" s="21">
        <v>0</v>
      </c>
      <c r="G111" s="14">
        <f t="shared" si="1"/>
        <v>0</v>
      </c>
    </row>
    <row r="112" spans="1:7" ht="59.4" customHeight="1" outlineLevel="2" x14ac:dyDescent="0.25">
      <c r="A112" s="19" t="s">
        <v>650</v>
      </c>
      <c r="B112" s="20" t="s">
        <v>181</v>
      </c>
      <c r="C112" s="20" t="s">
        <v>14</v>
      </c>
      <c r="D112" s="20" t="s">
        <v>96</v>
      </c>
      <c r="E112" s="21">
        <v>334200</v>
      </c>
      <c r="F112" s="21">
        <v>163503.28</v>
      </c>
      <c r="G112" s="14">
        <f t="shared" si="1"/>
        <v>48.92</v>
      </c>
    </row>
    <row r="113" spans="1:7" ht="51" outlineLevel="2" x14ac:dyDescent="0.25">
      <c r="A113" s="19" t="s">
        <v>182</v>
      </c>
      <c r="B113" s="20" t="s">
        <v>183</v>
      </c>
      <c r="C113" s="20" t="s">
        <v>184</v>
      </c>
      <c r="D113" s="20" t="s">
        <v>99</v>
      </c>
      <c r="E113" s="21">
        <v>45000</v>
      </c>
      <c r="F113" s="21">
        <v>0</v>
      </c>
      <c r="G113" s="14">
        <f t="shared" si="1"/>
        <v>0</v>
      </c>
    </row>
    <row r="114" spans="1:7" ht="45" customHeight="1" outlineLevel="1" x14ac:dyDescent="0.25">
      <c r="A114" s="16" t="s">
        <v>185</v>
      </c>
      <c r="B114" s="17" t="s">
        <v>186</v>
      </c>
      <c r="C114" s="17"/>
      <c r="D114" s="17"/>
      <c r="E114" s="18">
        <v>103700182.54000001</v>
      </c>
      <c r="F114" s="18">
        <v>49288513.630000003</v>
      </c>
      <c r="G114" s="15">
        <f t="shared" si="1"/>
        <v>47.53</v>
      </c>
    </row>
    <row r="115" spans="1:7" ht="54" customHeight="1" outlineLevel="2" x14ac:dyDescent="0.25">
      <c r="A115" s="19" t="s">
        <v>187</v>
      </c>
      <c r="B115" s="20" t="s">
        <v>188</v>
      </c>
      <c r="C115" s="20" t="s">
        <v>57</v>
      </c>
      <c r="D115" s="20" t="s">
        <v>189</v>
      </c>
      <c r="E115" s="21">
        <v>7966200</v>
      </c>
      <c r="F115" s="21">
        <v>3672213.46</v>
      </c>
      <c r="G115" s="14">
        <f t="shared" si="1"/>
        <v>46.1</v>
      </c>
    </row>
    <row r="116" spans="1:7" ht="55.2" customHeight="1" outlineLevel="2" x14ac:dyDescent="0.25">
      <c r="A116" s="19" t="s">
        <v>187</v>
      </c>
      <c r="B116" s="20" t="s">
        <v>188</v>
      </c>
      <c r="C116" s="20" t="s">
        <v>59</v>
      </c>
      <c r="D116" s="20" t="s">
        <v>189</v>
      </c>
      <c r="E116" s="21">
        <v>70332</v>
      </c>
      <c r="F116" s="21">
        <v>11700</v>
      </c>
      <c r="G116" s="14">
        <f t="shared" si="1"/>
        <v>16.64</v>
      </c>
    </row>
    <row r="117" spans="1:7" ht="59.4" customHeight="1" outlineLevel="2" x14ac:dyDescent="0.25">
      <c r="A117" s="19" t="s">
        <v>187</v>
      </c>
      <c r="B117" s="20" t="s">
        <v>188</v>
      </c>
      <c r="C117" s="20" t="s">
        <v>60</v>
      </c>
      <c r="D117" s="20" t="s">
        <v>189</v>
      </c>
      <c r="E117" s="21">
        <v>2405800</v>
      </c>
      <c r="F117" s="21">
        <v>1004851.93</v>
      </c>
      <c r="G117" s="14">
        <f t="shared" si="1"/>
        <v>41.77</v>
      </c>
    </row>
    <row r="118" spans="1:7" ht="51" outlineLevel="2" x14ac:dyDescent="0.25">
      <c r="A118" s="19" t="s">
        <v>187</v>
      </c>
      <c r="B118" s="20" t="s">
        <v>188</v>
      </c>
      <c r="C118" s="20" t="s">
        <v>4</v>
      </c>
      <c r="D118" s="20" t="s">
        <v>189</v>
      </c>
      <c r="E118" s="21">
        <v>741468</v>
      </c>
      <c r="F118" s="21">
        <v>424625.05</v>
      </c>
      <c r="G118" s="14">
        <f t="shared" si="1"/>
        <v>57.27</v>
      </c>
    </row>
    <row r="119" spans="1:7" ht="49.8" customHeight="1" outlineLevel="2" x14ac:dyDescent="0.25">
      <c r="A119" s="19" t="s">
        <v>190</v>
      </c>
      <c r="B119" s="20" t="s">
        <v>191</v>
      </c>
      <c r="C119" s="20" t="s">
        <v>57</v>
      </c>
      <c r="D119" s="20" t="s">
        <v>189</v>
      </c>
      <c r="E119" s="21">
        <v>15229800</v>
      </c>
      <c r="F119" s="21">
        <v>7031895.4199999999</v>
      </c>
      <c r="G119" s="14">
        <f t="shared" si="1"/>
        <v>46.17</v>
      </c>
    </row>
    <row r="120" spans="1:7" ht="48" customHeight="1" outlineLevel="2" x14ac:dyDescent="0.25">
      <c r="A120" s="19" t="s">
        <v>190</v>
      </c>
      <c r="B120" s="20" t="s">
        <v>191</v>
      </c>
      <c r="C120" s="20" t="s">
        <v>60</v>
      </c>
      <c r="D120" s="20" t="s">
        <v>189</v>
      </c>
      <c r="E120" s="21">
        <v>4599400</v>
      </c>
      <c r="F120" s="21">
        <v>1934965.62</v>
      </c>
      <c r="G120" s="14">
        <f t="shared" si="1"/>
        <v>42.07</v>
      </c>
    </row>
    <row r="121" spans="1:7" ht="49.8" customHeight="1" outlineLevel="2" x14ac:dyDescent="0.25">
      <c r="A121" s="19" t="s">
        <v>190</v>
      </c>
      <c r="B121" s="20" t="s">
        <v>191</v>
      </c>
      <c r="C121" s="20" t="s">
        <v>4</v>
      </c>
      <c r="D121" s="20" t="s">
        <v>189</v>
      </c>
      <c r="E121" s="21">
        <v>1353500</v>
      </c>
      <c r="F121" s="21">
        <v>625132.69999999995</v>
      </c>
      <c r="G121" s="14">
        <f t="shared" si="1"/>
        <v>46.19</v>
      </c>
    </row>
    <row r="122" spans="1:7" ht="52.8" customHeight="1" outlineLevel="2" x14ac:dyDescent="0.25">
      <c r="A122" s="19" t="s">
        <v>192</v>
      </c>
      <c r="B122" s="20" t="s">
        <v>193</v>
      </c>
      <c r="C122" s="20" t="s">
        <v>57</v>
      </c>
      <c r="D122" s="20" t="s">
        <v>189</v>
      </c>
      <c r="E122" s="21">
        <v>51347300</v>
      </c>
      <c r="F122" s="21">
        <v>25504356.620000001</v>
      </c>
      <c r="G122" s="14">
        <f t="shared" si="1"/>
        <v>49.67</v>
      </c>
    </row>
    <row r="123" spans="1:7" ht="50.4" customHeight="1" outlineLevel="2" x14ac:dyDescent="0.25">
      <c r="A123" s="19" t="s">
        <v>192</v>
      </c>
      <c r="B123" s="20" t="s">
        <v>193</v>
      </c>
      <c r="C123" s="20" t="s">
        <v>59</v>
      </c>
      <c r="D123" s="20" t="s">
        <v>189</v>
      </c>
      <c r="E123" s="21">
        <v>32500</v>
      </c>
      <c r="F123" s="21">
        <v>0</v>
      </c>
      <c r="G123" s="14">
        <f t="shared" si="1"/>
        <v>0</v>
      </c>
    </row>
    <row r="124" spans="1:7" ht="50.4" customHeight="1" outlineLevel="2" x14ac:dyDescent="0.25">
      <c r="A124" s="19" t="s">
        <v>192</v>
      </c>
      <c r="B124" s="20" t="s">
        <v>193</v>
      </c>
      <c r="C124" s="20" t="s">
        <v>60</v>
      </c>
      <c r="D124" s="20" t="s">
        <v>189</v>
      </c>
      <c r="E124" s="21">
        <v>15507400</v>
      </c>
      <c r="F124" s="21">
        <v>6885654.1500000004</v>
      </c>
      <c r="G124" s="14">
        <f t="shared" si="1"/>
        <v>44.4</v>
      </c>
    </row>
    <row r="125" spans="1:7" ht="47.4" customHeight="1" outlineLevel="2" x14ac:dyDescent="0.25">
      <c r="A125" s="19" t="s">
        <v>192</v>
      </c>
      <c r="B125" s="20" t="s">
        <v>193</v>
      </c>
      <c r="C125" s="20" t="s">
        <v>4</v>
      </c>
      <c r="D125" s="20" t="s">
        <v>189</v>
      </c>
      <c r="E125" s="21">
        <v>3117376.9</v>
      </c>
      <c r="F125" s="21">
        <v>1593562.7</v>
      </c>
      <c r="G125" s="14">
        <f t="shared" si="1"/>
        <v>51.12</v>
      </c>
    </row>
    <row r="126" spans="1:7" ht="45.6" customHeight="1" outlineLevel="2" x14ac:dyDescent="0.25">
      <c r="A126" s="19" t="s">
        <v>192</v>
      </c>
      <c r="B126" s="20" t="s">
        <v>193</v>
      </c>
      <c r="C126" s="20" t="s">
        <v>76</v>
      </c>
      <c r="D126" s="20" t="s">
        <v>189</v>
      </c>
      <c r="E126" s="21">
        <v>1328800</v>
      </c>
      <c r="F126" s="21">
        <v>599250.34</v>
      </c>
      <c r="G126" s="14">
        <f t="shared" si="1"/>
        <v>45.1</v>
      </c>
    </row>
    <row r="127" spans="1:7" ht="48.6" customHeight="1" outlineLevel="2" x14ac:dyDescent="0.25">
      <c r="A127" s="19" t="s">
        <v>192</v>
      </c>
      <c r="B127" s="20" t="s">
        <v>193</v>
      </c>
      <c r="C127" s="20" t="s">
        <v>194</v>
      </c>
      <c r="D127" s="20" t="s">
        <v>189</v>
      </c>
      <c r="E127" s="21">
        <v>305.64</v>
      </c>
      <c r="F127" s="21">
        <v>305.64</v>
      </c>
      <c r="G127" s="14">
        <f t="shared" si="1"/>
        <v>100</v>
      </c>
    </row>
    <row r="128" spans="1:7" ht="40.799999999999997" customHeight="1" x14ac:dyDescent="0.25">
      <c r="A128" s="16" t="s">
        <v>195</v>
      </c>
      <c r="B128" s="17" t="s">
        <v>196</v>
      </c>
      <c r="C128" s="17"/>
      <c r="D128" s="17"/>
      <c r="E128" s="18">
        <v>32912124.02</v>
      </c>
      <c r="F128" s="18">
        <v>11555916.77</v>
      </c>
      <c r="G128" s="15">
        <f t="shared" si="1"/>
        <v>35.11</v>
      </c>
    </row>
    <row r="129" spans="1:7" ht="45" customHeight="1" outlineLevel="1" x14ac:dyDescent="0.25">
      <c r="A129" s="16" t="s">
        <v>197</v>
      </c>
      <c r="B129" s="17" t="s">
        <v>198</v>
      </c>
      <c r="C129" s="17"/>
      <c r="D129" s="17"/>
      <c r="E129" s="18">
        <v>19046124.02</v>
      </c>
      <c r="F129" s="18">
        <v>5470012.8899999997</v>
      </c>
      <c r="G129" s="15">
        <f t="shared" si="1"/>
        <v>28.72</v>
      </c>
    </row>
    <row r="130" spans="1:7" ht="79.8" customHeight="1" outlineLevel="2" x14ac:dyDescent="0.25">
      <c r="A130" s="22" t="s">
        <v>199</v>
      </c>
      <c r="B130" s="20" t="s">
        <v>200</v>
      </c>
      <c r="C130" s="20" t="s">
        <v>57</v>
      </c>
      <c r="D130" s="20" t="s">
        <v>201</v>
      </c>
      <c r="E130" s="21">
        <v>136136.17000000001</v>
      </c>
      <c r="F130" s="21">
        <v>27660</v>
      </c>
      <c r="G130" s="14">
        <f t="shared" si="1"/>
        <v>20.32</v>
      </c>
    </row>
    <row r="131" spans="1:7" ht="79.8" customHeight="1" outlineLevel="2" x14ac:dyDescent="0.25">
      <c r="A131" s="22" t="s">
        <v>199</v>
      </c>
      <c r="B131" s="20" t="s">
        <v>200</v>
      </c>
      <c r="C131" s="20" t="s">
        <v>60</v>
      </c>
      <c r="D131" s="20" t="s">
        <v>201</v>
      </c>
      <c r="E131" s="21">
        <v>41112.129999999997</v>
      </c>
      <c r="F131" s="21">
        <v>8353.2900000000009</v>
      </c>
      <c r="G131" s="14">
        <f t="shared" si="1"/>
        <v>20.32</v>
      </c>
    </row>
    <row r="132" spans="1:7" ht="78" customHeight="1" outlineLevel="2" x14ac:dyDescent="0.25">
      <c r="A132" s="22" t="s">
        <v>199</v>
      </c>
      <c r="B132" s="20" t="s">
        <v>200</v>
      </c>
      <c r="C132" s="20" t="s">
        <v>137</v>
      </c>
      <c r="D132" s="20" t="s">
        <v>201</v>
      </c>
      <c r="E132" s="21">
        <v>90757.45</v>
      </c>
      <c r="F132" s="21">
        <v>40980</v>
      </c>
      <c r="G132" s="14">
        <f t="shared" si="1"/>
        <v>45.15</v>
      </c>
    </row>
    <row r="133" spans="1:7" ht="71.400000000000006" outlineLevel="2" x14ac:dyDescent="0.25">
      <c r="A133" s="22" t="s">
        <v>199</v>
      </c>
      <c r="B133" s="20" t="s">
        <v>200</v>
      </c>
      <c r="C133" s="20" t="s">
        <v>140</v>
      </c>
      <c r="D133" s="20" t="s">
        <v>201</v>
      </c>
      <c r="E133" s="21">
        <v>27408.75</v>
      </c>
      <c r="F133" s="21">
        <v>5568.88</v>
      </c>
      <c r="G133" s="14">
        <f t="shared" si="1"/>
        <v>20.32</v>
      </c>
    </row>
    <row r="134" spans="1:7" ht="74.400000000000006" customHeight="1" outlineLevel="2" x14ac:dyDescent="0.25">
      <c r="A134" s="22" t="s">
        <v>199</v>
      </c>
      <c r="B134" s="20" t="s">
        <v>200</v>
      </c>
      <c r="C134" s="20" t="s">
        <v>4</v>
      </c>
      <c r="D134" s="20" t="s">
        <v>201</v>
      </c>
      <c r="E134" s="21">
        <v>12537</v>
      </c>
      <c r="F134" s="21">
        <v>0</v>
      </c>
      <c r="G134" s="14">
        <f t="shared" si="1"/>
        <v>0</v>
      </c>
    </row>
    <row r="135" spans="1:7" ht="76.2" customHeight="1" outlineLevel="2" x14ac:dyDescent="0.25">
      <c r="A135" s="22" t="s">
        <v>199</v>
      </c>
      <c r="B135" s="20" t="s">
        <v>200</v>
      </c>
      <c r="C135" s="20" t="s">
        <v>4</v>
      </c>
      <c r="D135" s="20" t="s">
        <v>202</v>
      </c>
      <c r="E135" s="21">
        <v>3270924</v>
      </c>
      <c r="F135" s="21">
        <v>1180000</v>
      </c>
      <c r="G135" s="14">
        <f t="shared" si="1"/>
        <v>36.08</v>
      </c>
    </row>
    <row r="136" spans="1:7" ht="50.4" customHeight="1" outlineLevel="2" x14ac:dyDescent="0.25">
      <c r="A136" s="19" t="s">
        <v>203</v>
      </c>
      <c r="B136" s="20" t="s">
        <v>204</v>
      </c>
      <c r="C136" s="20" t="s">
        <v>57</v>
      </c>
      <c r="D136" s="20" t="s">
        <v>202</v>
      </c>
      <c r="E136" s="21">
        <v>4944950</v>
      </c>
      <c r="F136" s="21">
        <v>2226568.11</v>
      </c>
      <c r="G136" s="14">
        <f t="shared" si="1"/>
        <v>45.03</v>
      </c>
    </row>
    <row r="137" spans="1:7" ht="50.4" customHeight="1" outlineLevel="2" x14ac:dyDescent="0.25">
      <c r="A137" s="19" t="s">
        <v>203</v>
      </c>
      <c r="B137" s="20" t="s">
        <v>204</v>
      </c>
      <c r="C137" s="20" t="s">
        <v>59</v>
      </c>
      <c r="D137" s="20" t="s">
        <v>202</v>
      </c>
      <c r="E137" s="21">
        <v>12596</v>
      </c>
      <c r="F137" s="21">
        <v>12596</v>
      </c>
      <c r="G137" s="14">
        <f t="shared" si="1"/>
        <v>100</v>
      </c>
    </row>
    <row r="138" spans="1:7" ht="48.6" customHeight="1" outlineLevel="2" x14ac:dyDescent="0.25">
      <c r="A138" s="19" t="s">
        <v>203</v>
      </c>
      <c r="B138" s="20" t="s">
        <v>204</v>
      </c>
      <c r="C138" s="20" t="s">
        <v>60</v>
      </c>
      <c r="D138" s="20" t="s">
        <v>202</v>
      </c>
      <c r="E138" s="21">
        <v>1497004</v>
      </c>
      <c r="F138" s="21">
        <v>606388.28</v>
      </c>
      <c r="G138" s="14">
        <f t="shared" si="1"/>
        <v>40.51</v>
      </c>
    </row>
    <row r="139" spans="1:7" ht="49.2" customHeight="1" outlineLevel="2" x14ac:dyDescent="0.25">
      <c r="A139" s="19" t="s">
        <v>203</v>
      </c>
      <c r="B139" s="20" t="s">
        <v>204</v>
      </c>
      <c r="C139" s="20" t="s">
        <v>4</v>
      </c>
      <c r="D139" s="20" t="s">
        <v>202</v>
      </c>
      <c r="E139" s="21">
        <v>1480647</v>
      </c>
      <c r="F139" s="21">
        <v>682653.65</v>
      </c>
      <c r="G139" s="14">
        <f t="shared" si="1"/>
        <v>46.11</v>
      </c>
    </row>
    <row r="140" spans="1:7" ht="50.4" customHeight="1" outlineLevel="2" x14ac:dyDescent="0.25">
      <c r="A140" s="19" t="s">
        <v>203</v>
      </c>
      <c r="B140" s="20" t="s">
        <v>204</v>
      </c>
      <c r="C140" s="20" t="s">
        <v>76</v>
      </c>
      <c r="D140" s="20" t="s">
        <v>202</v>
      </c>
      <c r="E140" s="21">
        <v>52800</v>
      </c>
      <c r="F140" s="21">
        <v>28519.77</v>
      </c>
      <c r="G140" s="14">
        <f t="shared" ref="G140:G203" si="2">ROUND(F140/E140*100,2)</f>
        <v>54.01</v>
      </c>
    </row>
    <row r="141" spans="1:7" ht="48.6" customHeight="1" outlineLevel="2" x14ac:dyDescent="0.25">
      <c r="A141" s="19" t="s">
        <v>205</v>
      </c>
      <c r="B141" s="20" t="s">
        <v>206</v>
      </c>
      <c r="C141" s="20" t="s">
        <v>4</v>
      </c>
      <c r="D141" s="20" t="s">
        <v>202</v>
      </c>
      <c r="E141" s="21">
        <v>2003300</v>
      </c>
      <c r="F141" s="21">
        <v>0</v>
      </c>
      <c r="G141" s="14">
        <f t="shared" si="2"/>
        <v>0</v>
      </c>
    </row>
    <row r="142" spans="1:7" ht="45" customHeight="1" outlineLevel="2" x14ac:dyDescent="0.25">
      <c r="A142" s="19" t="s">
        <v>207</v>
      </c>
      <c r="B142" s="20" t="s">
        <v>208</v>
      </c>
      <c r="C142" s="20" t="s">
        <v>4</v>
      </c>
      <c r="D142" s="20" t="s">
        <v>202</v>
      </c>
      <c r="E142" s="21">
        <v>12800</v>
      </c>
      <c r="F142" s="21">
        <v>3530.85</v>
      </c>
      <c r="G142" s="14">
        <f t="shared" si="2"/>
        <v>27.58</v>
      </c>
    </row>
    <row r="143" spans="1:7" ht="52.8" customHeight="1" outlineLevel="2" x14ac:dyDescent="0.25">
      <c r="A143" s="19" t="s">
        <v>209</v>
      </c>
      <c r="B143" s="20" t="s">
        <v>210</v>
      </c>
      <c r="C143" s="20" t="s">
        <v>4</v>
      </c>
      <c r="D143" s="20" t="s">
        <v>202</v>
      </c>
      <c r="E143" s="21">
        <v>211200</v>
      </c>
      <c r="F143" s="21">
        <v>211000</v>
      </c>
      <c r="G143" s="14">
        <f t="shared" si="2"/>
        <v>99.91</v>
      </c>
    </row>
    <row r="144" spans="1:7" ht="53.4" customHeight="1" outlineLevel="2" x14ac:dyDescent="0.25">
      <c r="A144" s="22" t="s">
        <v>211</v>
      </c>
      <c r="B144" s="20" t="s">
        <v>212</v>
      </c>
      <c r="C144" s="20" t="s">
        <v>4</v>
      </c>
      <c r="D144" s="20" t="s">
        <v>202</v>
      </c>
      <c r="E144" s="21">
        <v>10000</v>
      </c>
      <c r="F144" s="21">
        <v>2990.98</v>
      </c>
      <c r="G144" s="14">
        <f t="shared" si="2"/>
        <v>29.91</v>
      </c>
    </row>
    <row r="145" spans="1:7" ht="51.6" customHeight="1" outlineLevel="2" x14ac:dyDescent="0.25">
      <c r="A145" s="19" t="s">
        <v>213</v>
      </c>
      <c r="B145" s="20" t="s">
        <v>214</v>
      </c>
      <c r="C145" s="20" t="s">
        <v>4</v>
      </c>
      <c r="D145" s="20" t="s">
        <v>202</v>
      </c>
      <c r="E145" s="21">
        <v>10000</v>
      </c>
      <c r="F145" s="21">
        <v>6500</v>
      </c>
      <c r="G145" s="14">
        <f t="shared" si="2"/>
        <v>65</v>
      </c>
    </row>
    <row r="146" spans="1:7" ht="55.8" customHeight="1" outlineLevel="2" x14ac:dyDescent="0.25">
      <c r="A146" s="22" t="s">
        <v>215</v>
      </c>
      <c r="B146" s="20" t="s">
        <v>216</v>
      </c>
      <c r="C146" s="20" t="s">
        <v>4</v>
      </c>
      <c r="D146" s="20" t="s">
        <v>217</v>
      </c>
      <c r="E146" s="21">
        <v>2804930.86</v>
      </c>
      <c r="F146" s="21">
        <v>1000</v>
      </c>
      <c r="G146" s="14">
        <f t="shared" si="2"/>
        <v>0.04</v>
      </c>
    </row>
    <row r="147" spans="1:7" ht="59.4" customHeight="1" outlineLevel="2" x14ac:dyDescent="0.25">
      <c r="A147" s="22" t="s">
        <v>215</v>
      </c>
      <c r="B147" s="20" t="s">
        <v>216</v>
      </c>
      <c r="C147" s="20" t="s">
        <v>76</v>
      </c>
      <c r="D147" s="20" t="s">
        <v>217</v>
      </c>
      <c r="E147" s="21">
        <v>354500</v>
      </c>
      <c r="F147" s="21">
        <v>0</v>
      </c>
      <c r="G147" s="14">
        <f t="shared" si="2"/>
        <v>0</v>
      </c>
    </row>
    <row r="148" spans="1:7" ht="59.4" customHeight="1" outlineLevel="2" x14ac:dyDescent="0.25">
      <c r="A148" s="22" t="s">
        <v>215</v>
      </c>
      <c r="B148" s="20" t="s">
        <v>216</v>
      </c>
      <c r="C148" s="20" t="s">
        <v>14</v>
      </c>
      <c r="D148" s="20" t="s">
        <v>217</v>
      </c>
      <c r="E148" s="21">
        <v>274870.05</v>
      </c>
      <c r="F148" s="21">
        <v>274870.05</v>
      </c>
      <c r="G148" s="14">
        <f t="shared" si="2"/>
        <v>100</v>
      </c>
    </row>
    <row r="149" spans="1:7" ht="58.2" customHeight="1" outlineLevel="2" x14ac:dyDescent="0.25">
      <c r="A149" s="22" t="s">
        <v>215</v>
      </c>
      <c r="B149" s="20" t="s">
        <v>216</v>
      </c>
      <c r="C149" s="20" t="s">
        <v>194</v>
      </c>
      <c r="D149" s="20" t="s">
        <v>217</v>
      </c>
      <c r="E149" s="21">
        <v>452499.09</v>
      </c>
      <c r="F149" s="21">
        <v>150833.03</v>
      </c>
      <c r="G149" s="14">
        <f t="shared" si="2"/>
        <v>33.33</v>
      </c>
    </row>
    <row r="150" spans="1:7" ht="62.4" customHeight="1" outlineLevel="2" x14ac:dyDescent="0.25">
      <c r="A150" s="22" t="s">
        <v>218</v>
      </c>
      <c r="B150" s="20" t="s">
        <v>219</v>
      </c>
      <c r="C150" s="20" t="s">
        <v>4</v>
      </c>
      <c r="D150" s="20" t="s">
        <v>217</v>
      </c>
      <c r="E150" s="21">
        <v>1345151.52</v>
      </c>
      <c r="F150" s="21">
        <v>0</v>
      </c>
      <c r="G150" s="14">
        <f t="shared" si="2"/>
        <v>0</v>
      </c>
    </row>
    <row r="151" spans="1:7" ht="60" customHeight="1" outlineLevel="1" x14ac:dyDescent="0.25">
      <c r="A151" s="16" t="s">
        <v>220</v>
      </c>
      <c r="B151" s="17" t="s">
        <v>221</v>
      </c>
      <c r="C151" s="17"/>
      <c r="D151" s="17"/>
      <c r="E151" s="18">
        <v>13866000</v>
      </c>
      <c r="F151" s="18">
        <v>6085903.8799999999</v>
      </c>
      <c r="G151" s="15">
        <f t="shared" si="2"/>
        <v>43.89</v>
      </c>
    </row>
    <row r="152" spans="1:7" ht="58.8" customHeight="1" outlineLevel="2" x14ac:dyDescent="0.25">
      <c r="A152" s="22" t="s">
        <v>222</v>
      </c>
      <c r="B152" s="20" t="s">
        <v>223</v>
      </c>
      <c r="C152" s="20" t="s">
        <v>57</v>
      </c>
      <c r="D152" s="20" t="s">
        <v>224</v>
      </c>
      <c r="E152" s="21">
        <v>9593300</v>
      </c>
      <c r="F152" s="21">
        <v>4070531.72</v>
      </c>
      <c r="G152" s="14">
        <f t="shared" si="2"/>
        <v>42.43</v>
      </c>
    </row>
    <row r="153" spans="1:7" ht="54" customHeight="1" outlineLevel="2" x14ac:dyDescent="0.25">
      <c r="A153" s="22" t="s">
        <v>222</v>
      </c>
      <c r="B153" s="20" t="s">
        <v>223</v>
      </c>
      <c r="C153" s="20" t="s">
        <v>60</v>
      </c>
      <c r="D153" s="20" t="s">
        <v>224</v>
      </c>
      <c r="E153" s="21">
        <v>2897300</v>
      </c>
      <c r="F153" s="21">
        <v>1355393.59</v>
      </c>
      <c r="G153" s="14">
        <f t="shared" si="2"/>
        <v>46.78</v>
      </c>
    </row>
    <row r="154" spans="1:7" ht="58.2" customHeight="1" outlineLevel="2" x14ac:dyDescent="0.25">
      <c r="A154" s="22" t="s">
        <v>222</v>
      </c>
      <c r="B154" s="20" t="s">
        <v>223</v>
      </c>
      <c r="C154" s="20" t="s">
        <v>4</v>
      </c>
      <c r="D154" s="20" t="s">
        <v>224</v>
      </c>
      <c r="E154" s="21">
        <v>1246100</v>
      </c>
      <c r="F154" s="21">
        <v>607542.81000000006</v>
      </c>
      <c r="G154" s="14">
        <f t="shared" si="2"/>
        <v>48.76</v>
      </c>
    </row>
    <row r="155" spans="1:7" ht="55.2" customHeight="1" outlineLevel="2" x14ac:dyDescent="0.25">
      <c r="A155" s="22" t="s">
        <v>222</v>
      </c>
      <c r="B155" s="20" t="s">
        <v>223</v>
      </c>
      <c r="C155" s="20" t="s">
        <v>76</v>
      </c>
      <c r="D155" s="20" t="s">
        <v>224</v>
      </c>
      <c r="E155" s="21">
        <v>129300</v>
      </c>
      <c r="F155" s="21">
        <v>52435.76</v>
      </c>
      <c r="G155" s="14">
        <f t="shared" si="2"/>
        <v>40.549999999999997</v>
      </c>
    </row>
    <row r="156" spans="1:7" ht="29.4" customHeight="1" x14ac:dyDescent="0.25">
      <c r="A156" s="16" t="s">
        <v>225</v>
      </c>
      <c r="B156" s="17" t="s">
        <v>226</v>
      </c>
      <c r="C156" s="17"/>
      <c r="D156" s="17"/>
      <c r="E156" s="18">
        <v>6748552.9299999997</v>
      </c>
      <c r="F156" s="18">
        <v>0</v>
      </c>
      <c r="G156" s="15">
        <f t="shared" si="2"/>
        <v>0</v>
      </c>
    </row>
    <row r="157" spans="1:7" ht="45.6" customHeight="1" outlineLevel="2" x14ac:dyDescent="0.25">
      <c r="A157" s="19" t="s">
        <v>227</v>
      </c>
      <c r="B157" s="20" t="s">
        <v>228</v>
      </c>
      <c r="C157" s="20" t="s">
        <v>229</v>
      </c>
      <c r="D157" s="20" t="s">
        <v>230</v>
      </c>
      <c r="E157" s="21">
        <v>5604843.2999999998</v>
      </c>
      <c r="F157" s="21">
        <v>0</v>
      </c>
      <c r="G157" s="14">
        <f t="shared" si="2"/>
        <v>0</v>
      </c>
    </row>
    <row r="158" spans="1:7" ht="53.4" customHeight="1" outlineLevel="2" x14ac:dyDescent="0.25">
      <c r="A158" s="19" t="s">
        <v>231</v>
      </c>
      <c r="B158" s="20" t="s">
        <v>232</v>
      </c>
      <c r="C158" s="20" t="s">
        <v>233</v>
      </c>
      <c r="D158" s="20" t="s">
        <v>230</v>
      </c>
      <c r="E158" s="21">
        <v>1143709.6299999999</v>
      </c>
      <c r="F158" s="21">
        <v>0</v>
      </c>
      <c r="G158" s="14">
        <f t="shared" si="2"/>
        <v>0</v>
      </c>
    </row>
    <row r="159" spans="1:7" ht="33.6" customHeight="1" x14ac:dyDescent="0.25">
      <c r="A159" s="16" t="s">
        <v>234</v>
      </c>
      <c r="B159" s="17" t="s">
        <v>235</v>
      </c>
      <c r="C159" s="17"/>
      <c r="D159" s="17"/>
      <c r="E159" s="18">
        <v>481584203.13</v>
      </c>
      <c r="F159" s="18">
        <v>167061175.25999999</v>
      </c>
      <c r="G159" s="15">
        <f t="shared" si="2"/>
        <v>34.69</v>
      </c>
    </row>
    <row r="160" spans="1:7" ht="54" customHeight="1" outlineLevel="1" x14ac:dyDescent="0.25">
      <c r="A160" s="16" t="s">
        <v>236</v>
      </c>
      <c r="B160" s="17" t="s">
        <v>237</v>
      </c>
      <c r="C160" s="17"/>
      <c r="D160" s="17"/>
      <c r="E160" s="18">
        <v>366286902.49000001</v>
      </c>
      <c r="F160" s="18">
        <v>123361556.81</v>
      </c>
      <c r="G160" s="15">
        <f t="shared" si="2"/>
        <v>33.68</v>
      </c>
    </row>
    <row r="161" spans="1:7" ht="55.8" customHeight="1" outlineLevel="2" x14ac:dyDescent="0.25">
      <c r="A161" s="19" t="s">
        <v>238</v>
      </c>
      <c r="B161" s="20" t="s">
        <v>239</v>
      </c>
      <c r="C161" s="20" t="s">
        <v>4</v>
      </c>
      <c r="D161" s="20" t="s">
        <v>240</v>
      </c>
      <c r="E161" s="21">
        <v>137800</v>
      </c>
      <c r="F161" s="21">
        <v>0</v>
      </c>
      <c r="G161" s="14">
        <f t="shared" si="2"/>
        <v>0</v>
      </c>
    </row>
    <row r="162" spans="1:7" ht="66" customHeight="1" outlineLevel="2" x14ac:dyDescent="0.25">
      <c r="A162" s="22" t="s">
        <v>241</v>
      </c>
      <c r="B162" s="20" t="s">
        <v>242</v>
      </c>
      <c r="C162" s="20" t="s">
        <v>4</v>
      </c>
      <c r="D162" s="20" t="s">
        <v>240</v>
      </c>
      <c r="E162" s="21">
        <v>164728050.86000001</v>
      </c>
      <c r="F162" s="21">
        <v>36669411.729999997</v>
      </c>
      <c r="G162" s="14">
        <f t="shared" si="2"/>
        <v>22.26</v>
      </c>
    </row>
    <row r="163" spans="1:7" ht="69" customHeight="1" outlineLevel="2" x14ac:dyDescent="0.25">
      <c r="A163" s="22" t="s">
        <v>241</v>
      </c>
      <c r="B163" s="20" t="s">
        <v>242</v>
      </c>
      <c r="C163" s="20" t="s">
        <v>76</v>
      </c>
      <c r="D163" s="20" t="s">
        <v>240</v>
      </c>
      <c r="E163" s="21">
        <v>145524.04999999999</v>
      </c>
      <c r="F163" s="21">
        <v>35224.379999999997</v>
      </c>
      <c r="G163" s="14">
        <f t="shared" si="2"/>
        <v>24.21</v>
      </c>
    </row>
    <row r="164" spans="1:7" ht="66.599999999999994" customHeight="1" outlineLevel="2" x14ac:dyDescent="0.25">
      <c r="A164" s="22" t="s">
        <v>241</v>
      </c>
      <c r="B164" s="20" t="s">
        <v>242</v>
      </c>
      <c r="C164" s="20" t="s">
        <v>18</v>
      </c>
      <c r="D164" s="20" t="s">
        <v>240</v>
      </c>
      <c r="E164" s="21">
        <v>49503294.07</v>
      </c>
      <c r="F164" s="21">
        <v>49503294.07</v>
      </c>
      <c r="G164" s="14">
        <f t="shared" si="2"/>
        <v>100</v>
      </c>
    </row>
    <row r="165" spans="1:7" ht="69.599999999999994" customHeight="1" outlineLevel="2" x14ac:dyDescent="0.25">
      <c r="A165" s="22" t="s">
        <v>241</v>
      </c>
      <c r="B165" s="20" t="s">
        <v>242</v>
      </c>
      <c r="C165" s="20" t="s">
        <v>14</v>
      </c>
      <c r="D165" s="20" t="s">
        <v>240</v>
      </c>
      <c r="E165" s="21">
        <v>38523444</v>
      </c>
      <c r="F165" s="21">
        <v>37036626.630000003</v>
      </c>
      <c r="G165" s="14">
        <f t="shared" si="2"/>
        <v>96.14</v>
      </c>
    </row>
    <row r="166" spans="1:7" ht="70.8" customHeight="1" outlineLevel="2" x14ac:dyDescent="0.25">
      <c r="A166" s="22" t="s">
        <v>243</v>
      </c>
      <c r="B166" s="20" t="s">
        <v>244</v>
      </c>
      <c r="C166" s="20" t="s">
        <v>4</v>
      </c>
      <c r="D166" s="20" t="s">
        <v>240</v>
      </c>
      <c r="E166" s="21">
        <v>269000</v>
      </c>
      <c r="F166" s="21">
        <v>117000</v>
      </c>
      <c r="G166" s="14">
        <f t="shared" si="2"/>
        <v>43.49</v>
      </c>
    </row>
    <row r="167" spans="1:7" ht="78" customHeight="1" outlineLevel="2" x14ac:dyDescent="0.25">
      <c r="A167" s="22" t="s">
        <v>245</v>
      </c>
      <c r="B167" s="20" t="s">
        <v>246</v>
      </c>
      <c r="C167" s="20" t="s">
        <v>4</v>
      </c>
      <c r="D167" s="20" t="s">
        <v>240</v>
      </c>
      <c r="E167" s="21">
        <v>45999999.990000002</v>
      </c>
      <c r="F167" s="21">
        <v>0</v>
      </c>
      <c r="G167" s="14">
        <f t="shared" si="2"/>
        <v>0</v>
      </c>
    </row>
    <row r="168" spans="1:7" ht="66" customHeight="1" outlineLevel="2" x14ac:dyDescent="0.25">
      <c r="A168" s="22" t="s">
        <v>247</v>
      </c>
      <c r="B168" s="20" t="s">
        <v>248</v>
      </c>
      <c r="C168" s="20" t="s">
        <v>4</v>
      </c>
      <c r="D168" s="20" t="s">
        <v>240</v>
      </c>
      <c r="E168" s="21">
        <v>2829333.33</v>
      </c>
      <c r="F168" s="21">
        <v>0</v>
      </c>
      <c r="G168" s="14">
        <f t="shared" si="2"/>
        <v>0</v>
      </c>
    </row>
    <row r="169" spans="1:7" ht="78" customHeight="1" outlineLevel="2" x14ac:dyDescent="0.25">
      <c r="A169" s="22" t="s">
        <v>249</v>
      </c>
      <c r="B169" s="20" t="s">
        <v>250</v>
      </c>
      <c r="C169" s="20" t="s">
        <v>4</v>
      </c>
      <c r="D169" s="20" t="s">
        <v>240</v>
      </c>
      <c r="E169" s="21">
        <v>35731955.280000001</v>
      </c>
      <c r="F169" s="21">
        <v>0</v>
      </c>
      <c r="G169" s="14">
        <f t="shared" si="2"/>
        <v>0</v>
      </c>
    </row>
    <row r="170" spans="1:7" ht="64.2" customHeight="1" outlineLevel="2" x14ac:dyDescent="0.25">
      <c r="A170" s="22" t="s">
        <v>251</v>
      </c>
      <c r="B170" s="20" t="s">
        <v>252</v>
      </c>
      <c r="C170" s="20" t="s">
        <v>4</v>
      </c>
      <c r="D170" s="20" t="s">
        <v>240</v>
      </c>
      <c r="E170" s="21">
        <v>28418500.91</v>
      </c>
      <c r="F170" s="21">
        <v>0</v>
      </c>
      <c r="G170" s="14">
        <f t="shared" si="2"/>
        <v>0</v>
      </c>
    </row>
    <row r="171" spans="1:7" ht="45.6" customHeight="1" outlineLevel="1" x14ac:dyDescent="0.25">
      <c r="A171" s="16" t="s">
        <v>253</v>
      </c>
      <c r="B171" s="17" t="s">
        <v>254</v>
      </c>
      <c r="C171" s="17"/>
      <c r="D171" s="17"/>
      <c r="E171" s="18">
        <v>11639800.630000001</v>
      </c>
      <c r="F171" s="18">
        <v>4939573.8899999997</v>
      </c>
      <c r="G171" s="15">
        <f t="shared" si="2"/>
        <v>42.44</v>
      </c>
    </row>
    <row r="172" spans="1:7" ht="55.8" customHeight="1" outlineLevel="2" x14ac:dyDescent="0.25">
      <c r="A172" s="19" t="s">
        <v>255</v>
      </c>
      <c r="B172" s="20" t="s">
        <v>256</v>
      </c>
      <c r="C172" s="20" t="s">
        <v>4</v>
      </c>
      <c r="D172" s="20" t="s">
        <v>240</v>
      </c>
      <c r="E172" s="21">
        <v>5148000</v>
      </c>
      <c r="F172" s="21">
        <v>4088160</v>
      </c>
      <c r="G172" s="14">
        <f t="shared" si="2"/>
        <v>79.41</v>
      </c>
    </row>
    <row r="173" spans="1:7" ht="49.8" customHeight="1" outlineLevel="2" x14ac:dyDescent="0.25">
      <c r="A173" s="19" t="s">
        <v>257</v>
      </c>
      <c r="B173" s="20" t="s">
        <v>258</v>
      </c>
      <c r="C173" s="20" t="s">
        <v>4</v>
      </c>
      <c r="D173" s="20" t="s">
        <v>240</v>
      </c>
      <c r="E173" s="21">
        <v>524311.07999999996</v>
      </c>
      <c r="F173" s="21">
        <v>0</v>
      </c>
      <c r="G173" s="14">
        <f t="shared" si="2"/>
        <v>0</v>
      </c>
    </row>
    <row r="174" spans="1:7" ht="69.599999999999994" customHeight="1" outlineLevel="2" x14ac:dyDescent="0.25">
      <c r="A174" s="22" t="s">
        <v>259</v>
      </c>
      <c r="B174" s="20" t="s">
        <v>260</v>
      </c>
      <c r="C174" s="20" t="s">
        <v>4</v>
      </c>
      <c r="D174" s="20" t="s">
        <v>240</v>
      </c>
      <c r="E174" s="21">
        <v>77906.28</v>
      </c>
      <c r="F174" s="21">
        <v>0</v>
      </c>
      <c r="G174" s="14">
        <f t="shared" si="2"/>
        <v>0</v>
      </c>
    </row>
    <row r="175" spans="1:7" ht="55.2" customHeight="1" outlineLevel="2" x14ac:dyDescent="0.25">
      <c r="A175" s="19" t="s">
        <v>261</v>
      </c>
      <c r="B175" s="20" t="s">
        <v>262</v>
      </c>
      <c r="C175" s="20" t="s">
        <v>4</v>
      </c>
      <c r="D175" s="20" t="s">
        <v>240</v>
      </c>
      <c r="E175" s="21">
        <v>85913.89</v>
      </c>
      <c r="F175" s="21">
        <v>85913.89</v>
      </c>
      <c r="G175" s="14">
        <f t="shared" si="2"/>
        <v>100</v>
      </c>
    </row>
    <row r="176" spans="1:7" ht="60.6" customHeight="1" outlineLevel="2" x14ac:dyDescent="0.25">
      <c r="A176" s="19" t="s">
        <v>263</v>
      </c>
      <c r="B176" s="20" t="s">
        <v>264</v>
      </c>
      <c r="C176" s="20" t="s">
        <v>4</v>
      </c>
      <c r="D176" s="20" t="s">
        <v>240</v>
      </c>
      <c r="E176" s="21">
        <v>85500</v>
      </c>
      <c r="F176" s="21">
        <v>85500</v>
      </c>
      <c r="G176" s="14">
        <f t="shared" si="2"/>
        <v>100</v>
      </c>
    </row>
    <row r="177" spans="1:7" ht="65.400000000000006" customHeight="1" outlineLevel="2" x14ac:dyDescent="0.25">
      <c r="A177" s="22" t="s">
        <v>265</v>
      </c>
      <c r="B177" s="20" t="s">
        <v>266</v>
      </c>
      <c r="C177" s="20" t="s">
        <v>4</v>
      </c>
      <c r="D177" s="20" t="s">
        <v>240</v>
      </c>
      <c r="E177" s="21">
        <v>4056666.67</v>
      </c>
      <c r="F177" s="21">
        <v>0</v>
      </c>
      <c r="G177" s="14">
        <f t="shared" si="2"/>
        <v>0</v>
      </c>
    </row>
    <row r="178" spans="1:7" ht="42.6" customHeight="1" outlineLevel="2" x14ac:dyDescent="0.25">
      <c r="A178" s="19" t="s">
        <v>267</v>
      </c>
      <c r="B178" s="20" t="s">
        <v>268</v>
      </c>
      <c r="C178" s="20" t="s">
        <v>4</v>
      </c>
      <c r="D178" s="20" t="s">
        <v>240</v>
      </c>
      <c r="E178" s="21">
        <v>607987.42000000004</v>
      </c>
      <c r="F178" s="21">
        <v>0</v>
      </c>
      <c r="G178" s="14">
        <f t="shared" si="2"/>
        <v>0</v>
      </c>
    </row>
    <row r="179" spans="1:7" ht="60" customHeight="1" outlineLevel="2" x14ac:dyDescent="0.25">
      <c r="A179" s="19" t="s">
        <v>269</v>
      </c>
      <c r="B179" s="20" t="s">
        <v>270</v>
      </c>
      <c r="C179" s="20" t="s">
        <v>4</v>
      </c>
      <c r="D179" s="20" t="s">
        <v>240</v>
      </c>
      <c r="E179" s="21">
        <v>56169.440000000002</v>
      </c>
      <c r="F179" s="21">
        <v>0</v>
      </c>
      <c r="G179" s="14">
        <f t="shared" si="2"/>
        <v>0</v>
      </c>
    </row>
    <row r="180" spans="1:7" ht="55.8" customHeight="1" outlineLevel="2" x14ac:dyDescent="0.25">
      <c r="A180" s="22" t="s">
        <v>271</v>
      </c>
      <c r="B180" s="20" t="s">
        <v>272</v>
      </c>
      <c r="C180" s="20" t="s">
        <v>14</v>
      </c>
      <c r="D180" s="20" t="s">
        <v>273</v>
      </c>
      <c r="E180" s="21">
        <v>214500</v>
      </c>
      <c r="F180" s="21">
        <v>0</v>
      </c>
      <c r="G180" s="14">
        <f t="shared" si="2"/>
        <v>0</v>
      </c>
    </row>
    <row r="181" spans="1:7" ht="57.6" customHeight="1" outlineLevel="2" x14ac:dyDescent="0.25">
      <c r="A181" s="19" t="s">
        <v>274</v>
      </c>
      <c r="B181" s="20" t="s">
        <v>275</v>
      </c>
      <c r="C181" s="20" t="s">
        <v>4</v>
      </c>
      <c r="D181" s="20" t="s">
        <v>240</v>
      </c>
      <c r="E181" s="21">
        <v>782845.85</v>
      </c>
      <c r="F181" s="21">
        <v>680000</v>
      </c>
      <c r="G181" s="14">
        <f t="shared" si="2"/>
        <v>86.86</v>
      </c>
    </row>
    <row r="182" spans="1:7" ht="64.2" customHeight="1" outlineLevel="1" x14ac:dyDescent="0.25">
      <c r="A182" s="23" t="s">
        <v>276</v>
      </c>
      <c r="B182" s="17" t="s">
        <v>277</v>
      </c>
      <c r="C182" s="17"/>
      <c r="D182" s="17"/>
      <c r="E182" s="18">
        <v>103657500.01000001</v>
      </c>
      <c r="F182" s="18">
        <v>38760044.560000002</v>
      </c>
      <c r="G182" s="15">
        <f t="shared" si="2"/>
        <v>37.39</v>
      </c>
    </row>
    <row r="183" spans="1:7" ht="98.4" customHeight="1" outlineLevel="2" x14ac:dyDescent="0.25">
      <c r="A183" s="22" t="s">
        <v>278</v>
      </c>
      <c r="B183" s="20" t="s">
        <v>279</v>
      </c>
      <c r="C183" s="20" t="s">
        <v>4</v>
      </c>
      <c r="D183" s="20" t="s">
        <v>280</v>
      </c>
      <c r="E183" s="21">
        <v>100170000</v>
      </c>
      <c r="F183" s="21">
        <v>38760044.560000002</v>
      </c>
      <c r="G183" s="14">
        <f t="shared" si="2"/>
        <v>38.69</v>
      </c>
    </row>
    <row r="184" spans="1:7" ht="84" customHeight="1" outlineLevel="2" x14ac:dyDescent="0.25">
      <c r="A184" s="22" t="s">
        <v>281</v>
      </c>
      <c r="B184" s="20" t="s">
        <v>282</v>
      </c>
      <c r="C184" s="20" t="s">
        <v>4</v>
      </c>
      <c r="D184" s="20" t="s">
        <v>280</v>
      </c>
      <c r="E184" s="21">
        <v>3487500.01</v>
      </c>
      <c r="F184" s="21">
        <v>0</v>
      </c>
      <c r="G184" s="14">
        <f t="shared" si="2"/>
        <v>0</v>
      </c>
    </row>
    <row r="185" spans="1:7" ht="28.8" customHeight="1" x14ac:dyDescent="0.25">
      <c r="A185" s="16" t="s">
        <v>283</v>
      </c>
      <c r="B185" s="17" t="s">
        <v>284</v>
      </c>
      <c r="C185" s="17"/>
      <c r="D185" s="17"/>
      <c r="E185" s="18">
        <v>215817710.34999999</v>
      </c>
      <c r="F185" s="18">
        <v>14745943.74</v>
      </c>
      <c r="G185" s="15">
        <f t="shared" si="2"/>
        <v>6.83</v>
      </c>
    </row>
    <row r="186" spans="1:7" ht="48" customHeight="1" outlineLevel="1" x14ac:dyDescent="0.25">
      <c r="A186" s="16" t="s">
        <v>285</v>
      </c>
      <c r="B186" s="17" t="s">
        <v>286</v>
      </c>
      <c r="C186" s="17"/>
      <c r="D186" s="17"/>
      <c r="E186" s="18">
        <v>126559259.53</v>
      </c>
      <c r="F186" s="18">
        <v>197212.51</v>
      </c>
      <c r="G186" s="15">
        <f t="shared" si="2"/>
        <v>0.16</v>
      </c>
    </row>
    <row r="187" spans="1:7" ht="58.8" customHeight="1" outlineLevel="2" x14ac:dyDescent="0.25">
      <c r="A187" s="22" t="s">
        <v>287</v>
      </c>
      <c r="B187" s="20" t="s">
        <v>288</v>
      </c>
      <c r="C187" s="20" t="s">
        <v>289</v>
      </c>
      <c r="D187" s="20" t="s">
        <v>25</v>
      </c>
      <c r="E187" s="21">
        <v>3454100</v>
      </c>
      <c r="F187" s="21">
        <v>0</v>
      </c>
      <c r="G187" s="14">
        <f t="shared" si="2"/>
        <v>0</v>
      </c>
    </row>
    <row r="188" spans="1:7" ht="64.2" customHeight="1" outlineLevel="2" x14ac:dyDescent="0.25">
      <c r="A188" s="22" t="s">
        <v>290</v>
      </c>
      <c r="B188" s="20" t="s">
        <v>291</v>
      </c>
      <c r="C188" s="20" t="s">
        <v>4</v>
      </c>
      <c r="D188" s="20" t="s">
        <v>147</v>
      </c>
      <c r="E188" s="21">
        <v>197212.51</v>
      </c>
      <c r="F188" s="21">
        <v>197212.51</v>
      </c>
      <c r="G188" s="14">
        <f t="shared" si="2"/>
        <v>100</v>
      </c>
    </row>
    <row r="189" spans="1:7" ht="147.6" customHeight="1" outlineLevel="2" x14ac:dyDescent="0.25">
      <c r="A189" s="22" t="s">
        <v>292</v>
      </c>
      <c r="B189" s="20" t="s">
        <v>293</v>
      </c>
      <c r="C189" s="20" t="s">
        <v>289</v>
      </c>
      <c r="D189" s="20" t="s">
        <v>294</v>
      </c>
      <c r="E189" s="21">
        <v>2270747.02</v>
      </c>
      <c r="F189" s="21">
        <v>0</v>
      </c>
      <c r="G189" s="14">
        <f t="shared" si="2"/>
        <v>0</v>
      </c>
    </row>
    <row r="190" spans="1:7" ht="55.8" customHeight="1" outlineLevel="2" x14ac:dyDescent="0.25">
      <c r="A190" s="22" t="s">
        <v>287</v>
      </c>
      <c r="B190" s="20" t="s">
        <v>295</v>
      </c>
      <c r="C190" s="20" t="s">
        <v>289</v>
      </c>
      <c r="D190" s="20" t="s">
        <v>25</v>
      </c>
      <c r="E190" s="21">
        <v>120637200</v>
      </c>
      <c r="F190" s="21">
        <v>0</v>
      </c>
      <c r="G190" s="14">
        <f t="shared" si="2"/>
        <v>0</v>
      </c>
    </row>
    <row r="191" spans="1:7" ht="48" customHeight="1" outlineLevel="1" x14ac:dyDescent="0.25">
      <c r="A191" s="16" t="s">
        <v>296</v>
      </c>
      <c r="B191" s="17" t="s">
        <v>297</v>
      </c>
      <c r="C191" s="17"/>
      <c r="D191" s="17"/>
      <c r="E191" s="18">
        <v>89258450.819999993</v>
      </c>
      <c r="F191" s="18">
        <v>14548731.23</v>
      </c>
      <c r="G191" s="15">
        <f t="shared" si="2"/>
        <v>16.3</v>
      </c>
    </row>
    <row r="192" spans="1:7" ht="66" customHeight="1" outlineLevel="2" x14ac:dyDescent="0.25">
      <c r="A192" s="22" t="s">
        <v>651</v>
      </c>
      <c r="B192" s="20" t="s">
        <v>298</v>
      </c>
      <c r="C192" s="20" t="s">
        <v>299</v>
      </c>
      <c r="D192" s="20" t="s">
        <v>25</v>
      </c>
      <c r="E192" s="21">
        <v>1474967.04</v>
      </c>
      <c r="F192" s="21">
        <v>0</v>
      </c>
      <c r="G192" s="14">
        <f t="shared" si="2"/>
        <v>0</v>
      </c>
    </row>
    <row r="193" spans="1:7" ht="57.6" customHeight="1" outlineLevel="2" x14ac:dyDescent="0.25">
      <c r="A193" s="22" t="s">
        <v>300</v>
      </c>
      <c r="B193" s="20" t="s">
        <v>301</v>
      </c>
      <c r="C193" s="20" t="s">
        <v>14</v>
      </c>
      <c r="D193" s="20" t="s">
        <v>25</v>
      </c>
      <c r="E193" s="21">
        <v>29783061.989999998</v>
      </c>
      <c r="F193" s="21">
        <v>0</v>
      </c>
      <c r="G193" s="14">
        <f t="shared" si="2"/>
        <v>0</v>
      </c>
    </row>
    <row r="194" spans="1:7" ht="66" customHeight="1" outlineLevel="2" x14ac:dyDescent="0.25">
      <c r="A194" s="22" t="s">
        <v>302</v>
      </c>
      <c r="B194" s="20" t="s">
        <v>303</v>
      </c>
      <c r="C194" s="20" t="s">
        <v>299</v>
      </c>
      <c r="D194" s="20" t="s">
        <v>147</v>
      </c>
      <c r="E194" s="21">
        <v>11616825.01</v>
      </c>
      <c r="F194" s="21">
        <v>0</v>
      </c>
      <c r="G194" s="14">
        <f t="shared" si="2"/>
        <v>0</v>
      </c>
    </row>
    <row r="195" spans="1:7" ht="55.2" customHeight="1" outlineLevel="2" x14ac:dyDescent="0.25">
      <c r="A195" s="19" t="s">
        <v>304</v>
      </c>
      <c r="B195" s="20" t="s">
        <v>305</v>
      </c>
      <c r="C195" s="20" t="s">
        <v>299</v>
      </c>
      <c r="D195" s="20" t="s">
        <v>91</v>
      </c>
      <c r="E195" s="21">
        <v>13859901</v>
      </c>
      <c r="F195" s="21">
        <v>13859901</v>
      </c>
      <c r="G195" s="14">
        <f t="shared" si="2"/>
        <v>100</v>
      </c>
    </row>
    <row r="196" spans="1:7" ht="70.2" customHeight="1" outlineLevel="2" x14ac:dyDescent="0.25">
      <c r="A196" s="22" t="s">
        <v>306</v>
      </c>
      <c r="B196" s="20" t="s">
        <v>307</v>
      </c>
      <c r="C196" s="20" t="s">
        <v>299</v>
      </c>
      <c r="D196" s="20" t="s">
        <v>308</v>
      </c>
      <c r="E196" s="21">
        <v>591003.74</v>
      </c>
      <c r="F196" s="21">
        <v>0</v>
      </c>
      <c r="G196" s="14">
        <f t="shared" si="2"/>
        <v>0</v>
      </c>
    </row>
    <row r="197" spans="1:7" ht="75" customHeight="1" outlineLevel="2" x14ac:dyDescent="0.25">
      <c r="A197" s="22" t="s">
        <v>652</v>
      </c>
      <c r="B197" s="20" t="s">
        <v>309</v>
      </c>
      <c r="C197" s="20" t="s">
        <v>14</v>
      </c>
      <c r="D197" s="20" t="s">
        <v>147</v>
      </c>
      <c r="E197" s="21">
        <v>507217</v>
      </c>
      <c r="F197" s="21">
        <v>507217</v>
      </c>
      <c r="G197" s="14">
        <f t="shared" si="2"/>
        <v>100</v>
      </c>
    </row>
    <row r="198" spans="1:7" ht="79.2" customHeight="1" outlineLevel="2" x14ac:dyDescent="0.25">
      <c r="A198" s="22" t="s">
        <v>310</v>
      </c>
      <c r="B198" s="20" t="s">
        <v>311</v>
      </c>
      <c r="C198" s="20" t="s">
        <v>299</v>
      </c>
      <c r="D198" s="20" t="s">
        <v>96</v>
      </c>
      <c r="E198" s="21">
        <v>1955550</v>
      </c>
      <c r="F198" s="21">
        <v>0</v>
      </c>
      <c r="G198" s="14">
        <f t="shared" si="2"/>
        <v>0</v>
      </c>
    </row>
    <row r="199" spans="1:7" ht="76.8" customHeight="1" outlineLevel="2" x14ac:dyDescent="0.25">
      <c r="A199" s="22" t="s">
        <v>312</v>
      </c>
      <c r="B199" s="20" t="s">
        <v>313</v>
      </c>
      <c r="C199" s="20" t="s">
        <v>299</v>
      </c>
      <c r="D199" s="20" t="s">
        <v>314</v>
      </c>
      <c r="E199" s="21">
        <v>2746100</v>
      </c>
      <c r="F199" s="21">
        <v>0</v>
      </c>
      <c r="G199" s="14">
        <f t="shared" si="2"/>
        <v>0</v>
      </c>
    </row>
    <row r="200" spans="1:7" ht="56.4" customHeight="1" outlineLevel="2" x14ac:dyDescent="0.25">
      <c r="A200" s="19" t="s">
        <v>315</v>
      </c>
      <c r="B200" s="20" t="s">
        <v>316</v>
      </c>
      <c r="C200" s="20" t="s">
        <v>299</v>
      </c>
      <c r="D200" s="20" t="s">
        <v>5</v>
      </c>
      <c r="E200" s="21">
        <v>1190000</v>
      </c>
      <c r="F200" s="21">
        <v>0</v>
      </c>
      <c r="G200" s="14">
        <f t="shared" si="2"/>
        <v>0</v>
      </c>
    </row>
    <row r="201" spans="1:7" ht="69.599999999999994" customHeight="1" outlineLevel="2" x14ac:dyDescent="0.25">
      <c r="A201" s="22" t="s">
        <v>317</v>
      </c>
      <c r="B201" s="20" t="s">
        <v>318</v>
      </c>
      <c r="C201" s="20" t="s">
        <v>299</v>
      </c>
      <c r="D201" s="20" t="s">
        <v>96</v>
      </c>
      <c r="E201" s="21">
        <v>101905.04</v>
      </c>
      <c r="F201" s="21">
        <v>85250.69</v>
      </c>
      <c r="G201" s="14">
        <f t="shared" si="2"/>
        <v>83.66</v>
      </c>
    </row>
    <row r="202" spans="1:7" ht="78" customHeight="1" outlineLevel="2" x14ac:dyDescent="0.25">
      <c r="A202" s="22" t="s">
        <v>695</v>
      </c>
      <c r="B202" s="20" t="s">
        <v>319</v>
      </c>
      <c r="C202" s="20" t="s">
        <v>14</v>
      </c>
      <c r="D202" s="20" t="s">
        <v>147</v>
      </c>
      <c r="E202" s="21">
        <v>130000</v>
      </c>
      <c r="F202" s="21">
        <v>96362.54</v>
      </c>
      <c r="G202" s="14">
        <f t="shared" si="2"/>
        <v>74.13</v>
      </c>
    </row>
    <row r="203" spans="1:7" ht="136.19999999999999" customHeight="1" outlineLevel="2" x14ac:dyDescent="0.25">
      <c r="A203" s="22" t="s">
        <v>320</v>
      </c>
      <c r="B203" s="20" t="s">
        <v>321</v>
      </c>
      <c r="C203" s="20" t="s">
        <v>299</v>
      </c>
      <c r="D203" s="20" t="s">
        <v>294</v>
      </c>
      <c r="E203" s="21">
        <v>2595786.0099999998</v>
      </c>
      <c r="F203" s="21">
        <v>0</v>
      </c>
      <c r="G203" s="14">
        <f t="shared" si="2"/>
        <v>0</v>
      </c>
    </row>
    <row r="204" spans="1:7" ht="124.8" customHeight="1" outlineLevel="2" x14ac:dyDescent="0.25">
      <c r="A204" s="22" t="s">
        <v>322</v>
      </c>
      <c r="B204" s="20" t="s">
        <v>323</v>
      </c>
      <c r="C204" s="20" t="s">
        <v>299</v>
      </c>
      <c r="D204" s="20" t="s">
        <v>294</v>
      </c>
      <c r="E204" s="21">
        <v>9768856.2100000009</v>
      </c>
      <c r="F204" s="21">
        <v>0</v>
      </c>
      <c r="G204" s="14">
        <f t="shared" ref="G204:G267" si="3">ROUND(F204/E204*100,2)</f>
        <v>0</v>
      </c>
    </row>
    <row r="205" spans="1:7" ht="61.2" outlineLevel="2" x14ac:dyDescent="0.25">
      <c r="A205" s="22" t="s">
        <v>324</v>
      </c>
      <c r="B205" s="20" t="s">
        <v>325</v>
      </c>
      <c r="C205" s="20" t="s">
        <v>14</v>
      </c>
      <c r="D205" s="20" t="s">
        <v>273</v>
      </c>
      <c r="E205" s="21">
        <v>3032330</v>
      </c>
      <c r="F205" s="21">
        <v>0</v>
      </c>
      <c r="G205" s="14">
        <f t="shared" si="3"/>
        <v>0</v>
      </c>
    </row>
    <row r="206" spans="1:7" ht="88.8" customHeight="1" outlineLevel="2" x14ac:dyDescent="0.25">
      <c r="A206" s="22" t="s">
        <v>326</v>
      </c>
      <c r="B206" s="20" t="s">
        <v>327</v>
      </c>
      <c r="C206" s="20" t="s">
        <v>299</v>
      </c>
      <c r="D206" s="20" t="s">
        <v>102</v>
      </c>
      <c r="E206" s="21">
        <v>9904947.7799999993</v>
      </c>
      <c r="F206" s="21">
        <v>0</v>
      </c>
      <c r="G206" s="14">
        <f t="shared" si="3"/>
        <v>0</v>
      </c>
    </row>
    <row r="207" spans="1:7" ht="47.4" customHeight="1" x14ac:dyDescent="0.25">
      <c r="A207" s="16" t="s">
        <v>328</v>
      </c>
      <c r="B207" s="17" t="s">
        <v>329</v>
      </c>
      <c r="C207" s="17"/>
      <c r="D207" s="17"/>
      <c r="E207" s="18">
        <v>308139177.93000001</v>
      </c>
      <c r="F207" s="18">
        <v>97122496.049999997</v>
      </c>
      <c r="G207" s="15">
        <f t="shared" si="3"/>
        <v>31.52</v>
      </c>
    </row>
    <row r="208" spans="1:7" ht="69" customHeight="1" outlineLevel="1" x14ac:dyDescent="0.25">
      <c r="A208" s="23" t="s">
        <v>330</v>
      </c>
      <c r="B208" s="17" t="s">
        <v>331</v>
      </c>
      <c r="C208" s="17"/>
      <c r="D208" s="17"/>
      <c r="E208" s="18">
        <v>44983474.869999997</v>
      </c>
      <c r="F208" s="18">
        <v>13596599.939999999</v>
      </c>
      <c r="G208" s="15">
        <f t="shared" si="3"/>
        <v>30.23</v>
      </c>
    </row>
    <row r="209" spans="1:7" ht="95.4" customHeight="1" outlineLevel="2" x14ac:dyDescent="0.25">
      <c r="A209" s="22" t="s">
        <v>332</v>
      </c>
      <c r="B209" s="20" t="s">
        <v>333</v>
      </c>
      <c r="C209" s="20" t="s">
        <v>233</v>
      </c>
      <c r="D209" s="20" t="s">
        <v>294</v>
      </c>
      <c r="E209" s="21">
        <v>1310100</v>
      </c>
      <c r="F209" s="21">
        <v>0</v>
      </c>
      <c r="G209" s="14">
        <f t="shared" si="3"/>
        <v>0</v>
      </c>
    </row>
    <row r="210" spans="1:7" ht="88.8" customHeight="1" outlineLevel="2" x14ac:dyDescent="0.25">
      <c r="A210" s="22" t="s">
        <v>334</v>
      </c>
      <c r="B210" s="20" t="s">
        <v>335</v>
      </c>
      <c r="C210" s="20" t="s">
        <v>4</v>
      </c>
      <c r="D210" s="20" t="s">
        <v>314</v>
      </c>
      <c r="E210" s="21">
        <v>10432000</v>
      </c>
      <c r="F210" s="21">
        <v>3025036.03</v>
      </c>
      <c r="G210" s="14">
        <f t="shared" si="3"/>
        <v>29</v>
      </c>
    </row>
    <row r="211" spans="1:7" ht="88.2" customHeight="1" outlineLevel="2" x14ac:dyDescent="0.25">
      <c r="A211" s="22" t="s">
        <v>334</v>
      </c>
      <c r="B211" s="20" t="s">
        <v>335</v>
      </c>
      <c r="C211" s="20" t="s">
        <v>76</v>
      </c>
      <c r="D211" s="20" t="s">
        <v>314</v>
      </c>
      <c r="E211" s="21">
        <v>3675800</v>
      </c>
      <c r="F211" s="21">
        <v>1509913.61</v>
      </c>
      <c r="G211" s="14">
        <f t="shared" si="3"/>
        <v>41.08</v>
      </c>
    </row>
    <row r="212" spans="1:7" ht="111" customHeight="1" outlineLevel="2" x14ac:dyDescent="0.25">
      <c r="A212" s="22" t="s">
        <v>336</v>
      </c>
      <c r="B212" s="20" t="s">
        <v>337</v>
      </c>
      <c r="C212" s="20" t="s">
        <v>4</v>
      </c>
      <c r="D212" s="20" t="s">
        <v>314</v>
      </c>
      <c r="E212" s="21">
        <v>220000</v>
      </c>
      <c r="F212" s="21">
        <v>5660</v>
      </c>
      <c r="G212" s="14">
        <f t="shared" si="3"/>
        <v>2.57</v>
      </c>
    </row>
    <row r="213" spans="1:7" ht="94.8" customHeight="1" outlineLevel="2" x14ac:dyDescent="0.25">
      <c r="A213" s="22" t="s">
        <v>338</v>
      </c>
      <c r="B213" s="20" t="s">
        <v>339</v>
      </c>
      <c r="C213" s="20" t="s">
        <v>229</v>
      </c>
      <c r="D213" s="20" t="s">
        <v>314</v>
      </c>
      <c r="E213" s="21">
        <v>6518800</v>
      </c>
      <c r="F213" s="21">
        <v>182.44</v>
      </c>
      <c r="G213" s="14">
        <f t="shared" si="3"/>
        <v>0</v>
      </c>
    </row>
    <row r="214" spans="1:7" ht="93.6" customHeight="1" outlineLevel="2" x14ac:dyDescent="0.25">
      <c r="A214" s="22" t="s">
        <v>340</v>
      </c>
      <c r="B214" s="20" t="s">
        <v>341</v>
      </c>
      <c r="C214" s="20" t="s">
        <v>4</v>
      </c>
      <c r="D214" s="20" t="s">
        <v>314</v>
      </c>
      <c r="E214" s="21">
        <v>172858.8</v>
      </c>
      <c r="F214" s="21">
        <v>12000</v>
      </c>
      <c r="G214" s="14">
        <f t="shared" si="3"/>
        <v>6.94</v>
      </c>
    </row>
    <row r="215" spans="1:7" ht="109.8" customHeight="1" outlineLevel="2" x14ac:dyDescent="0.25">
      <c r="A215" s="22" t="s">
        <v>342</v>
      </c>
      <c r="B215" s="20" t="s">
        <v>343</v>
      </c>
      <c r="C215" s="20" t="s">
        <v>4</v>
      </c>
      <c r="D215" s="20" t="s">
        <v>314</v>
      </c>
      <c r="E215" s="21">
        <v>27141.200000000001</v>
      </c>
      <c r="F215" s="21">
        <v>27141.200000000001</v>
      </c>
      <c r="G215" s="14">
        <f t="shared" si="3"/>
        <v>100</v>
      </c>
    </row>
    <row r="216" spans="1:7" ht="70.8" customHeight="1" outlineLevel="2" x14ac:dyDescent="0.25">
      <c r="A216" s="22" t="s">
        <v>344</v>
      </c>
      <c r="B216" s="20" t="s">
        <v>345</v>
      </c>
      <c r="C216" s="20" t="s">
        <v>4</v>
      </c>
      <c r="D216" s="20" t="s">
        <v>294</v>
      </c>
      <c r="E216" s="21">
        <v>839774.87</v>
      </c>
      <c r="F216" s="21">
        <v>229666.66</v>
      </c>
      <c r="G216" s="14">
        <f t="shared" si="3"/>
        <v>27.35</v>
      </c>
    </row>
    <row r="217" spans="1:7" ht="109.8" customHeight="1" outlineLevel="2" x14ac:dyDescent="0.25">
      <c r="A217" s="22" t="s">
        <v>346</v>
      </c>
      <c r="B217" s="20" t="s">
        <v>347</v>
      </c>
      <c r="C217" s="20" t="s">
        <v>289</v>
      </c>
      <c r="D217" s="20" t="s">
        <v>294</v>
      </c>
      <c r="E217" s="21">
        <v>8787000</v>
      </c>
      <c r="F217" s="21">
        <v>8787000</v>
      </c>
      <c r="G217" s="14">
        <f t="shared" si="3"/>
        <v>100</v>
      </c>
    </row>
    <row r="218" spans="1:7" ht="158.4" customHeight="1" outlineLevel="2" x14ac:dyDescent="0.25">
      <c r="A218" s="22" t="s">
        <v>348</v>
      </c>
      <c r="B218" s="20" t="s">
        <v>349</v>
      </c>
      <c r="C218" s="20" t="s">
        <v>4</v>
      </c>
      <c r="D218" s="20" t="s">
        <v>294</v>
      </c>
      <c r="E218" s="21">
        <v>13000000</v>
      </c>
      <c r="F218" s="21">
        <v>0</v>
      </c>
      <c r="G218" s="14">
        <f t="shared" si="3"/>
        <v>0</v>
      </c>
    </row>
    <row r="219" spans="1:7" ht="57.6" customHeight="1" outlineLevel="1" x14ac:dyDescent="0.25">
      <c r="A219" s="16" t="s">
        <v>350</v>
      </c>
      <c r="B219" s="17" t="s">
        <v>351</v>
      </c>
      <c r="C219" s="17"/>
      <c r="D219" s="17"/>
      <c r="E219" s="18">
        <v>194121483.66999999</v>
      </c>
      <c r="F219" s="18">
        <v>52964491.710000001</v>
      </c>
      <c r="G219" s="15">
        <f t="shared" si="3"/>
        <v>27.28</v>
      </c>
    </row>
    <row r="220" spans="1:7" ht="102.6" customHeight="1" outlineLevel="2" x14ac:dyDescent="0.25">
      <c r="A220" s="22" t="s">
        <v>352</v>
      </c>
      <c r="B220" s="20" t="s">
        <v>353</v>
      </c>
      <c r="C220" s="20" t="s">
        <v>4</v>
      </c>
      <c r="D220" s="20" t="s">
        <v>5</v>
      </c>
      <c r="E220" s="21">
        <v>72879.899999999994</v>
      </c>
      <c r="F220" s="21">
        <v>0</v>
      </c>
      <c r="G220" s="14">
        <f t="shared" si="3"/>
        <v>0</v>
      </c>
    </row>
    <row r="221" spans="1:7" ht="79.2" customHeight="1" outlineLevel="2" x14ac:dyDescent="0.25">
      <c r="A221" s="22" t="s">
        <v>354</v>
      </c>
      <c r="B221" s="20" t="s">
        <v>355</v>
      </c>
      <c r="C221" s="20" t="s">
        <v>4</v>
      </c>
      <c r="D221" s="20" t="s">
        <v>5</v>
      </c>
      <c r="E221" s="21">
        <v>128098.36</v>
      </c>
      <c r="F221" s="21">
        <v>0</v>
      </c>
      <c r="G221" s="14">
        <f t="shared" si="3"/>
        <v>0</v>
      </c>
    </row>
    <row r="222" spans="1:7" ht="76.2" customHeight="1" outlineLevel="2" x14ac:dyDescent="0.25">
      <c r="A222" s="22" t="s">
        <v>356</v>
      </c>
      <c r="B222" s="20" t="s">
        <v>357</v>
      </c>
      <c r="C222" s="20" t="s">
        <v>4</v>
      </c>
      <c r="D222" s="20" t="s">
        <v>5</v>
      </c>
      <c r="E222" s="21">
        <v>8994780.7100000009</v>
      </c>
      <c r="F222" s="21">
        <v>3656971.99</v>
      </c>
      <c r="G222" s="14">
        <f t="shared" si="3"/>
        <v>40.659999999999997</v>
      </c>
    </row>
    <row r="223" spans="1:7" ht="75.599999999999994" customHeight="1" outlineLevel="2" x14ac:dyDescent="0.25">
      <c r="A223" s="22" t="s">
        <v>356</v>
      </c>
      <c r="B223" s="20" t="s">
        <v>357</v>
      </c>
      <c r="C223" s="20" t="s">
        <v>76</v>
      </c>
      <c r="D223" s="20" t="s">
        <v>5</v>
      </c>
      <c r="E223" s="21">
        <v>19278600</v>
      </c>
      <c r="F223" s="21">
        <v>9641837.8200000003</v>
      </c>
      <c r="G223" s="14">
        <f t="shared" si="3"/>
        <v>50.01</v>
      </c>
    </row>
    <row r="224" spans="1:7" ht="63.6" customHeight="1" outlineLevel="2" x14ac:dyDescent="0.25">
      <c r="A224" s="22" t="s">
        <v>358</v>
      </c>
      <c r="B224" s="20" t="s">
        <v>359</v>
      </c>
      <c r="C224" s="20" t="s">
        <v>4</v>
      </c>
      <c r="D224" s="20" t="s">
        <v>5</v>
      </c>
      <c r="E224" s="21">
        <v>37716018.68</v>
      </c>
      <c r="F224" s="21">
        <v>3641415.11</v>
      </c>
      <c r="G224" s="14">
        <f t="shared" si="3"/>
        <v>9.65</v>
      </c>
    </row>
    <row r="225" spans="1:7" ht="69.599999999999994" customHeight="1" outlineLevel="2" x14ac:dyDescent="0.25">
      <c r="A225" s="22" t="s">
        <v>358</v>
      </c>
      <c r="B225" s="20" t="s">
        <v>359</v>
      </c>
      <c r="C225" s="20" t="s">
        <v>76</v>
      </c>
      <c r="D225" s="20" t="s">
        <v>5</v>
      </c>
      <c r="E225" s="21">
        <v>651368.54</v>
      </c>
      <c r="F225" s="21">
        <v>159185.45000000001</v>
      </c>
      <c r="G225" s="14">
        <f t="shared" si="3"/>
        <v>24.44</v>
      </c>
    </row>
    <row r="226" spans="1:7" ht="72.599999999999994" customHeight="1" outlineLevel="2" x14ac:dyDescent="0.25">
      <c r="A226" s="22" t="s">
        <v>358</v>
      </c>
      <c r="B226" s="20" t="s">
        <v>359</v>
      </c>
      <c r="C226" s="20" t="s">
        <v>18</v>
      </c>
      <c r="D226" s="20" t="s">
        <v>5</v>
      </c>
      <c r="E226" s="21">
        <v>10460746.48</v>
      </c>
      <c r="F226" s="21">
        <v>10460746.48</v>
      </c>
      <c r="G226" s="14">
        <f t="shared" si="3"/>
        <v>100</v>
      </c>
    </row>
    <row r="227" spans="1:7" ht="71.400000000000006" customHeight="1" outlineLevel="2" x14ac:dyDescent="0.25">
      <c r="A227" s="22" t="s">
        <v>358</v>
      </c>
      <c r="B227" s="20" t="s">
        <v>359</v>
      </c>
      <c r="C227" s="20" t="s">
        <v>14</v>
      </c>
      <c r="D227" s="20" t="s">
        <v>5</v>
      </c>
      <c r="E227" s="21">
        <v>14491100</v>
      </c>
      <c r="F227" s="21">
        <v>12902427.130000001</v>
      </c>
      <c r="G227" s="14">
        <f t="shared" si="3"/>
        <v>89.04</v>
      </c>
    </row>
    <row r="228" spans="1:7" ht="69.599999999999994" customHeight="1" outlineLevel="2" x14ac:dyDescent="0.25">
      <c r="A228" s="22" t="s">
        <v>360</v>
      </c>
      <c r="B228" s="20" t="s">
        <v>361</v>
      </c>
      <c r="C228" s="20" t="s">
        <v>4</v>
      </c>
      <c r="D228" s="20" t="s">
        <v>5</v>
      </c>
      <c r="E228" s="21">
        <v>22027000</v>
      </c>
      <c r="F228" s="21">
        <v>6921057.2400000002</v>
      </c>
      <c r="G228" s="14">
        <f t="shared" si="3"/>
        <v>31.42</v>
      </c>
    </row>
    <row r="229" spans="1:7" ht="71.400000000000006" customHeight="1" outlineLevel="2" x14ac:dyDescent="0.25">
      <c r="A229" s="22" t="s">
        <v>362</v>
      </c>
      <c r="B229" s="20" t="s">
        <v>363</v>
      </c>
      <c r="C229" s="20" t="s">
        <v>4</v>
      </c>
      <c r="D229" s="20" t="s">
        <v>5</v>
      </c>
      <c r="E229" s="21">
        <v>5372207.4400000004</v>
      </c>
      <c r="F229" s="21">
        <v>1447697.02</v>
      </c>
      <c r="G229" s="14">
        <f t="shared" si="3"/>
        <v>26.95</v>
      </c>
    </row>
    <row r="230" spans="1:7" ht="67.2" customHeight="1" outlineLevel="2" x14ac:dyDescent="0.25">
      <c r="A230" s="22" t="s">
        <v>362</v>
      </c>
      <c r="B230" s="20" t="s">
        <v>363</v>
      </c>
      <c r="C230" s="20" t="s">
        <v>14</v>
      </c>
      <c r="D230" s="20" t="s">
        <v>5</v>
      </c>
      <c r="E230" s="21">
        <v>1366322.03</v>
      </c>
      <c r="F230" s="21">
        <v>433330.9</v>
      </c>
      <c r="G230" s="14">
        <f t="shared" si="3"/>
        <v>31.72</v>
      </c>
    </row>
    <row r="231" spans="1:7" ht="69" customHeight="1" outlineLevel="2" x14ac:dyDescent="0.25">
      <c r="A231" s="22" t="s">
        <v>364</v>
      </c>
      <c r="B231" s="20" t="s">
        <v>365</v>
      </c>
      <c r="C231" s="20" t="s">
        <v>4</v>
      </c>
      <c r="D231" s="20" t="s">
        <v>5</v>
      </c>
      <c r="E231" s="21">
        <v>2515200</v>
      </c>
      <c r="F231" s="21">
        <v>1413180</v>
      </c>
      <c r="G231" s="14">
        <f t="shared" si="3"/>
        <v>56.19</v>
      </c>
    </row>
    <row r="232" spans="1:7" ht="88.2" customHeight="1" outlineLevel="2" x14ac:dyDescent="0.25">
      <c r="A232" s="22" t="s">
        <v>366</v>
      </c>
      <c r="B232" s="20" t="s">
        <v>367</v>
      </c>
      <c r="C232" s="20" t="s">
        <v>4</v>
      </c>
      <c r="D232" s="20" t="s">
        <v>5</v>
      </c>
      <c r="E232" s="21">
        <v>834951.1</v>
      </c>
      <c r="F232" s="21">
        <v>769244.12</v>
      </c>
      <c r="G232" s="14">
        <f t="shared" si="3"/>
        <v>92.13</v>
      </c>
    </row>
    <row r="233" spans="1:7" ht="76.2" customHeight="1" outlineLevel="2" x14ac:dyDescent="0.25">
      <c r="A233" s="22" t="s">
        <v>368</v>
      </c>
      <c r="B233" s="20" t="s">
        <v>369</v>
      </c>
      <c r="C233" s="20" t="s">
        <v>4</v>
      </c>
      <c r="D233" s="20" t="s">
        <v>5</v>
      </c>
      <c r="E233" s="21">
        <v>295000</v>
      </c>
      <c r="F233" s="21">
        <v>0</v>
      </c>
      <c r="G233" s="14">
        <f t="shared" si="3"/>
        <v>0</v>
      </c>
    </row>
    <row r="234" spans="1:7" ht="100.2" customHeight="1" outlineLevel="2" x14ac:dyDescent="0.25">
      <c r="A234" s="22" t="s">
        <v>370</v>
      </c>
      <c r="B234" s="20" t="s">
        <v>371</v>
      </c>
      <c r="C234" s="20" t="s">
        <v>4</v>
      </c>
      <c r="D234" s="20" t="s">
        <v>5</v>
      </c>
      <c r="E234" s="21">
        <v>4445397.84</v>
      </c>
      <c r="F234" s="21">
        <v>0</v>
      </c>
      <c r="G234" s="14">
        <f t="shared" si="3"/>
        <v>0</v>
      </c>
    </row>
    <row r="235" spans="1:7" ht="99" customHeight="1" outlineLevel="2" x14ac:dyDescent="0.25">
      <c r="A235" s="22" t="s">
        <v>372</v>
      </c>
      <c r="B235" s="20" t="s">
        <v>373</v>
      </c>
      <c r="C235" s="20" t="s">
        <v>4</v>
      </c>
      <c r="D235" s="20" t="s">
        <v>5</v>
      </c>
      <c r="E235" s="21">
        <v>590621.81000000006</v>
      </c>
      <c r="F235" s="21">
        <v>0</v>
      </c>
      <c r="G235" s="14">
        <f t="shared" si="3"/>
        <v>0</v>
      </c>
    </row>
    <row r="236" spans="1:7" ht="114" customHeight="1" outlineLevel="2" x14ac:dyDescent="0.25">
      <c r="A236" s="22" t="s">
        <v>374</v>
      </c>
      <c r="B236" s="20" t="s">
        <v>375</v>
      </c>
      <c r="C236" s="20" t="s">
        <v>4</v>
      </c>
      <c r="D236" s="20" t="s">
        <v>5</v>
      </c>
      <c r="E236" s="21">
        <v>22500000</v>
      </c>
      <c r="F236" s="21">
        <v>0</v>
      </c>
      <c r="G236" s="14">
        <f t="shared" si="3"/>
        <v>0</v>
      </c>
    </row>
    <row r="237" spans="1:7" ht="88.8" customHeight="1" outlineLevel="2" x14ac:dyDescent="0.25">
      <c r="A237" s="22" t="s">
        <v>376</v>
      </c>
      <c r="B237" s="20" t="s">
        <v>377</v>
      </c>
      <c r="C237" s="20" t="s">
        <v>4</v>
      </c>
      <c r="D237" s="20" t="s">
        <v>5</v>
      </c>
      <c r="E237" s="21">
        <v>24999952.07</v>
      </c>
      <c r="F237" s="21">
        <v>0</v>
      </c>
      <c r="G237" s="14">
        <f t="shared" si="3"/>
        <v>0</v>
      </c>
    </row>
    <row r="238" spans="1:7" ht="66" customHeight="1" outlineLevel="2" x14ac:dyDescent="0.25">
      <c r="A238" s="22" t="s">
        <v>378</v>
      </c>
      <c r="B238" s="20" t="s">
        <v>379</v>
      </c>
      <c r="C238" s="20" t="s">
        <v>4</v>
      </c>
      <c r="D238" s="20" t="s">
        <v>5</v>
      </c>
      <c r="E238" s="21">
        <v>5378607.1500000004</v>
      </c>
      <c r="F238" s="21">
        <v>1061879.95</v>
      </c>
      <c r="G238" s="14">
        <f t="shared" si="3"/>
        <v>19.739999999999998</v>
      </c>
    </row>
    <row r="239" spans="1:7" ht="71.400000000000006" customHeight="1" outlineLevel="2" x14ac:dyDescent="0.25">
      <c r="A239" s="22" t="s">
        <v>380</v>
      </c>
      <c r="B239" s="20" t="s">
        <v>381</v>
      </c>
      <c r="C239" s="20" t="s">
        <v>4</v>
      </c>
      <c r="D239" s="20" t="s">
        <v>5</v>
      </c>
      <c r="E239" s="21">
        <v>2160000</v>
      </c>
      <c r="F239" s="21">
        <v>0</v>
      </c>
      <c r="G239" s="14">
        <f t="shared" si="3"/>
        <v>0</v>
      </c>
    </row>
    <row r="240" spans="1:7" ht="66.599999999999994" customHeight="1" outlineLevel="2" x14ac:dyDescent="0.25">
      <c r="A240" s="22" t="s">
        <v>382</v>
      </c>
      <c r="B240" s="20" t="s">
        <v>383</v>
      </c>
      <c r="C240" s="20" t="s">
        <v>4</v>
      </c>
      <c r="D240" s="20" t="s">
        <v>5</v>
      </c>
      <c r="E240" s="21">
        <v>202700</v>
      </c>
      <c r="F240" s="21">
        <v>32518.5</v>
      </c>
      <c r="G240" s="14">
        <f t="shared" si="3"/>
        <v>16.04</v>
      </c>
    </row>
    <row r="241" spans="1:7" ht="67.8" customHeight="1" outlineLevel="2" x14ac:dyDescent="0.25">
      <c r="A241" s="22" t="s">
        <v>382</v>
      </c>
      <c r="B241" s="20" t="s">
        <v>383</v>
      </c>
      <c r="C241" s="20" t="s">
        <v>76</v>
      </c>
      <c r="D241" s="20" t="s">
        <v>5</v>
      </c>
      <c r="E241" s="21">
        <v>336000</v>
      </c>
      <c r="F241" s="21">
        <v>198000</v>
      </c>
      <c r="G241" s="14">
        <f t="shared" si="3"/>
        <v>58.93</v>
      </c>
    </row>
    <row r="242" spans="1:7" ht="76.8" customHeight="1" outlineLevel="2" x14ac:dyDescent="0.25">
      <c r="A242" s="22" t="s">
        <v>384</v>
      </c>
      <c r="B242" s="20" t="s">
        <v>385</v>
      </c>
      <c r="C242" s="20" t="s">
        <v>4</v>
      </c>
      <c r="D242" s="20" t="s">
        <v>5</v>
      </c>
      <c r="E242" s="21">
        <v>344750</v>
      </c>
      <c r="F242" s="21">
        <v>225000</v>
      </c>
      <c r="G242" s="14">
        <f t="shared" si="3"/>
        <v>65.260000000000005</v>
      </c>
    </row>
    <row r="243" spans="1:7" ht="87" customHeight="1" outlineLevel="2" x14ac:dyDescent="0.25">
      <c r="A243" s="22" t="s">
        <v>386</v>
      </c>
      <c r="B243" s="20" t="s">
        <v>387</v>
      </c>
      <c r="C243" s="20" t="s">
        <v>229</v>
      </c>
      <c r="D243" s="20" t="s">
        <v>5</v>
      </c>
      <c r="E243" s="21">
        <v>3050931.57</v>
      </c>
      <c r="F243" s="21">
        <v>0</v>
      </c>
      <c r="G243" s="14">
        <f t="shared" si="3"/>
        <v>0</v>
      </c>
    </row>
    <row r="244" spans="1:7" ht="87" customHeight="1" outlineLevel="2" x14ac:dyDescent="0.25">
      <c r="A244" s="22" t="s">
        <v>388</v>
      </c>
      <c r="B244" s="20" t="s">
        <v>389</v>
      </c>
      <c r="C244" s="20" t="s">
        <v>229</v>
      </c>
      <c r="D244" s="20" t="s">
        <v>5</v>
      </c>
      <c r="E244" s="21">
        <v>2732538.54</v>
      </c>
      <c r="F244" s="21">
        <v>0</v>
      </c>
      <c r="G244" s="14">
        <f t="shared" si="3"/>
        <v>0</v>
      </c>
    </row>
    <row r="245" spans="1:7" ht="84.6" customHeight="1" outlineLevel="2" x14ac:dyDescent="0.25">
      <c r="A245" s="22" t="s">
        <v>390</v>
      </c>
      <c r="B245" s="20" t="s">
        <v>391</v>
      </c>
      <c r="C245" s="20" t="s">
        <v>4</v>
      </c>
      <c r="D245" s="20" t="s">
        <v>5</v>
      </c>
      <c r="E245" s="21">
        <v>3175711.45</v>
      </c>
      <c r="F245" s="21">
        <v>0</v>
      </c>
      <c r="G245" s="14">
        <f t="shared" si="3"/>
        <v>0</v>
      </c>
    </row>
    <row r="246" spans="1:7" ht="59.4" customHeight="1" outlineLevel="1" x14ac:dyDescent="0.25">
      <c r="A246" s="16" t="s">
        <v>392</v>
      </c>
      <c r="B246" s="17" t="s">
        <v>393</v>
      </c>
      <c r="C246" s="17"/>
      <c r="D246" s="17"/>
      <c r="E246" s="18">
        <v>69034219.390000001</v>
      </c>
      <c r="F246" s="18">
        <v>30561404.399999999</v>
      </c>
      <c r="G246" s="15">
        <f t="shared" si="3"/>
        <v>44.27</v>
      </c>
    </row>
    <row r="247" spans="1:7" ht="80.400000000000006" customHeight="1" outlineLevel="2" x14ac:dyDescent="0.25">
      <c r="A247" s="22" t="s">
        <v>394</v>
      </c>
      <c r="B247" s="20" t="s">
        <v>395</v>
      </c>
      <c r="C247" s="20" t="s">
        <v>137</v>
      </c>
      <c r="D247" s="20" t="s">
        <v>201</v>
      </c>
      <c r="E247" s="21">
        <v>10361000</v>
      </c>
      <c r="F247" s="21">
        <v>5115231.51</v>
      </c>
      <c r="G247" s="14">
        <f t="shared" si="3"/>
        <v>49.37</v>
      </c>
    </row>
    <row r="248" spans="1:7" ht="74.400000000000006" customHeight="1" outlineLevel="2" x14ac:dyDescent="0.25">
      <c r="A248" s="22" t="s">
        <v>394</v>
      </c>
      <c r="B248" s="20" t="s">
        <v>395</v>
      </c>
      <c r="C248" s="20" t="s">
        <v>139</v>
      </c>
      <c r="D248" s="20" t="s">
        <v>201</v>
      </c>
      <c r="E248" s="21">
        <v>36800</v>
      </c>
      <c r="F248" s="21">
        <v>1500</v>
      </c>
      <c r="G248" s="14">
        <f t="shared" si="3"/>
        <v>4.08</v>
      </c>
    </row>
    <row r="249" spans="1:7" ht="75.599999999999994" customHeight="1" outlineLevel="2" x14ac:dyDescent="0.25">
      <c r="A249" s="22" t="s">
        <v>394</v>
      </c>
      <c r="B249" s="20" t="s">
        <v>395</v>
      </c>
      <c r="C249" s="20" t="s">
        <v>140</v>
      </c>
      <c r="D249" s="20" t="s">
        <v>201</v>
      </c>
      <c r="E249" s="21">
        <v>3129100</v>
      </c>
      <c r="F249" s="21">
        <v>1335729.94</v>
      </c>
      <c r="G249" s="14">
        <f t="shared" si="3"/>
        <v>42.69</v>
      </c>
    </row>
    <row r="250" spans="1:7" ht="78" customHeight="1" outlineLevel="2" x14ac:dyDescent="0.25">
      <c r="A250" s="22" t="s">
        <v>394</v>
      </c>
      <c r="B250" s="20" t="s">
        <v>395</v>
      </c>
      <c r="C250" s="20" t="s">
        <v>4</v>
      </c>
      <c r="D250" s="20" t="s">
        <v>201</v>
      </c>
      <c r="E250" s="21">
        <v>808400</v>
      </c>
      <c r="F250" s="21">
        <v>329763.77</v>
      </c>
      <c r="G250" s="14">
        <f t="shared" si="3"/>
        <v>40.79</v>
      </c>
    </row>
    <row r="251" spans="1:7" ht="78.599999999999994" customHeight="1" outlineLevel="2" x14ac:dyDescent="0.25">
      <c r="A251" s="22" t="s">
        <v>394</v>
      </c>
      <c r="B251" s="20" t="s">
        <v>395</v>
      </c>
      <c r="C251" s="20" t="s">
        <v>396</v>
      </c>
      <c r="D251" s="20" t="s">
        <v>201</v>
      </c>
      <c r="E251" s="21">
        <v>22556.26</v>
      </c>
      <c r="F251" s="21">
        <v>22556.26</v>
      </c>
      <c r="G251" s="14">
        <f t="shared" si="3"/>
        <v>100</v>
      </c>
    </row>
    <row r="252" spans="1:7" ht="76.8" customHeight="1" outlineLevel="2" x14ac:dyDescent="0.25">
      <c r="A252" s="22" t="s">
        <v>394</v>
      </c>
      <c r="B252" s="20" t="s">
        <v>395</v>
      </c>
      <c r="C252" s="20" t="s">
        <v>194</v>
      </c>
      <c r="D252" s="20" t="s">
        <v>201</v>
      </c>
      <c r="E252" s="21">
        <v>34843.74</v>
      </c>
      <c r="F252" s="21">
        <v>0</v>
      </c>
      <c r="G252" s="14">
        <f t="shared" si="3"/>
        <v>0</v>
      </c>
    </row>
    <row r="253" spans="1:7" ht="64.8" customHeight="1" outlineLevel="2" x14ac:dyDescent="0.25">
      <c r="A253" s="22" t="s">
        <v>397</v>
      </c>
      <c r="B253" s="20" t="s">
        <v>398</v>
      </c>
      <c r="C253" s="20" t="s">
        <v>57</v>
      </c>
      <c r="D253" s="20" t="s">
        <v>201</v>
      </c>
      <c r="E253" s="21">
        <v>35042900</v>
      </c>
      <c r="F253" s="21">
        <v>15856087.17</v>
      </c>
      <c r="G253" s="14">
        <f t="shared" si="3"/>
        <v>45.25</v>
      </c>
    </row>
    <row r="254" spans="1:7" ht="65.400000000000006" customHeight="1" outlineLevel="2" x14ac:dyDescent="0.25">
      <c r="A254" s="22" t="s">
        <v>397</v>
      </c>
      <c r="B254" s="20" t="s">
        <v>398</v>
      </c>
      <c r="C254" s="20" t="s">
        <v>59</v>
      </c>
      <c r="D254" s="20" t="s">
        <v>201</v>
      </c>
      <c r="E254" s="21">
        <v>10500</v>
      </c>
      <c r="F254" s="21">
        <v>0</v>
      </c>
      <c r="G254" s="14">
        <f t="shared" si="3"/>
        <v>0</v>
      </c>
    </row>
    <row r="255" spans="1:7" ht="67.2" customHeight="1" outlineLevel="2" x14ac:dyDescent="0.25">
      <c r="A255" s="22" t="s">
        <v>397</v>
      </c>
      <c r="B255" s="20" t="s">
        <v>398</v>
      </c>
      <c r="C255" s="20" t="s">
        <v>60</v>
      </c>
      <c r="D255" s="20" t="s">
        <v>201</v>
      </c>
      <c r="E255" s="21">
        <v>10582800</v>
      </c>
      <c r="F255" s="21">
        <v>4237602.75</v>
      </c>
      <c r="G255" s="14">
        <f t="shared" si="3"/>
        <v>40.04</v>
      </c>
    </row>
    <row r="256" spans="1:7" ht="67.2" customHeight="1" outlineLevel="2" x14ac:dyDescent="0.25">
      <c r="A256" s="22" t="s">
        <v>397</v>
      </c>
      <c r="B256" s="20" t="s">
        <v>398</v>
      </c>
      <c r="C256" s="20" t="s">
        <v>4</v>
      </c>
      <c r="D256" s="20" t="s">
        <v>201</v>
      </c>
      <c r="E256" s="21">
        <v>5942821.9299999997</v>
      </c>
      <c r="F256" s="21">
        <v>2221560.23</v>
      </c>
      <c r="G256" s="14">
        <f t="shared" si="3"/>
        <v>37.380000000000003</v>
      </c>
    </row>
    <row r="257" spans="1:7" ht="66" customHeight="1" outlineLevel="2" x14ac:dyDescent="0.25">
      <c r="A257" s="22" t="s">
        <v>397</v>
      </c>
      <c r="B257" s="20" t="s">
        <v>398</v>
      </c>
      <c r="C257" s="20" t="s">
        <v>76</v>
      </c>
      <c r="D257" s="20" t="s">
        <v>201</v>
      </c>
      <c r="E257" s="21">
        <v>2716000</v>
      </c>
      <c r="F257" s="21">
        <v>1222625.31</v>
      </c>
      <c r="G257" s="14">
        <f t="shared" si="3"/>
        <v>45.02</v>
      </c>
    </row>
    <row r="258" spans="1:7" ht="64.8" customHeight="1" outlineLevel="2" x14ac:dyDescent="0.25">
      <c r="A258" s="22" t="s">
        <v>397</v>
      </c>
      <c r="B258" s="20" t="s">
        <v>398</v>
      </c>
      <c r="C258" s="20" t="s">
        <v>396</v>
      </c>
      <c r="D258" s="20" t="s">
        <v>201</v>
      </c>
      <c r="E258" s="21">
        <v>233602</v>
      </c>
      <c r="F258" s="21">
        <v>205852</v>
      </c>
      <c r="G258" s="14">
        <f t="shared" si="3"/>
        <v>88.12</v>
      </c>
    </row>
    <row r="259" spans="1:7" ht="71.400000000000006" customHeight="1" outlineLevel="2" x14ac:dyDescent="0.25">
      <c r="A259" s="22" t="s">
        <v>397</v>
      </c>
      <c r="B259" s="20" t="s">
        <v>398</v>
      </c>
      <c r="C259" s="20" t="s">
        <v>77</v>
      </c>
      <c r="D259" s="20" t="s">
        <v>201</v>
      </c>
      <c r="E259" s="21">
        <v>100000</v>
      </c>
      <c r="F259" s="21">
        <v>0</v>
      </c>
      <c r="G259" s="14">
        <f t="shared" si="3"/>
        <v>0</v>
      </c>
    </row>
    <row r="260" spans="1:7" ht="75.599999999999994" customHeight="1" outlineLevel="2" x14ac:dyDescent="0.25">
      <c r="A260" s="22" t="s">
        <v>397</v>
      </c>
      <c r="B260" s="20" t="s">
        <v>398</v>
      </c>
      <c r="C260" s="20" t="s">
        <v>194</v>
      </c>
      <c r="D260" s="20" t="s">
        <v>201</v>
      </c>
      <c r="E260" s="21">
        <v>12895.46</v>
      </c>
      <c r="F260" s="21">
        <v>12895.46</v>
      </c>
      <c r="G260" s="14">
        <f t="shared" si="3"/>
        <v>100</v>
      </c>
    </row>
    <row r="261" spans="1:7" ht="32.4" customHeight="1" x14ac:dyDescent="0.25">
      <c r="A261" s="16" t="s">
        <v>399</v>
      </c>
      <c r="B261" s="17" t="s">
        <v>400</v>
      </c>
      <c r="C261" s="17"/>
      <c r="D261" s="17"/>
      <c r="E261" s="18">
        <v>2015876619.95</v>
      </c>
      <c r="F261" s="18">
        <v>1046110048.66</v>
      </c>
      <c r="G261" s="15">
        <f t="shared" si="3"/>
        <v>51.89</v>
      </c>
    </row>
    <row r="262" spans="1:7" ht="38.4" customHeight="1" outlineLevel="1" x14ac:dyDescent="0.25">
      <c r="A262" s="16" t="s">
        <v>401</v>
      </c>
      <c r="B262" s="17" t="s">
        <v>402</v>
      </c>
      <c r="C262" s="17"/>
      <c r="D262" s="17"/>
      <c r="E262" s="18">
        <v>758507200</v>
      </c>
      <c r="F262" s="18">
        <v>348530505.38999999</v>
      </c>
      <c r="G262" s="15">
        <f t="shared" si="3"/>
        <v>45.95</v>
      </c>
    </row>
    <row r="263" spans="1:7" ht="79.8" customHeight="1" outlineLevel="2" x14ac:dyDescent="0.25">
      <c r="A263" s="22" t="s">
        <v>403</v>
      </c>
      <c r="B263" s="20" t="s">
        <v>404</v>
      </c>
      <c r="C263" s="20" t="s">
        <v>14</v>
      </c>
      <c r="D263" s="20" t="s">
        <v>273</v>
      </c>
      <c r="E263" s="21">
        <v>3257500</v>
      </c>
      <c r="F263" s="21">
        <v>1371550</v>
      </c>
      <c r="G263" s="14">
        <f t="shared" si="3"/>
        <v>42.1</v>
      </c>
    </row>
    <row r="264" spans="1:7" ht="162" customHeight="1" outlineLevel="2" x14ac:dyDescent="0.25">
      <c r="A264" s="22" t="s">
        <v>405</v>
      </c>
      <c r="B264" s="20" t="s">
        <v>406</v>
      </c>
      <c r="C264" s="20" t="s">
        <v>18</v>
      </c>
      <c r="D264" s="20" t="s">
        <v>273</v>
      </c>
      <c r="E264" s="21">
        <v>137268100</v>
      </c>
      <c r="F264" s="21">
        <v>59964600</v>
      </c>
      <c r="G264" s="14">
        <f t="shared" si="3"/>
        <v>43.68</v>
      </c>
    </row>
    <row r="265" spans="1:7" ht="117.6" customHeight="1" outlineLevel="2" x14ac:dyDescent="0.25">
      <c r="A265" s="22" t="s">
        <v>407</v>
      </c>
      <c r="B265" s="20" t="s">
        <v>408</v>
      </c>
      <c r="C265" s="20" t="s">
        <v>14</v>
      </c>
      <c r="D265" s="20" t="s">
        <v>273</v>
      </c>
      <c r="E265" s="21">
        <v>1760100</v>
      </c>
      <c r="F265" s="21">
        <v>499900</v>
      </c>
      <c r="G265" s="14">
        <f t="shared" si="3"/>
        <v>28.4</v>
      </c>
    </row>
    <row r="266" spans="1:7" ht="79.8" customHeight="1" outlineLevel="2" x14ac:dyDescent="0.25">
      <c r="A266" s="22" t="s">
        <v>409</v>
      </c>
      <c r="B266" s="20" t="s">
        <v>410</v>
      </c>
      <c r="C266" s="20" t="s">
        <v>4</v>
      </c>
      <c r="D266" s="20" t="s">
        <v>411</v>
      </c>
      <c r="E266" s="21">
        <v>76900</v>
      </c>
      <c r="F266" s="21">
        <v>10317.69</v>
      </c>
      <c r="G266" s="14">
        <f t="shared" si="3"/>
        <v>13.42</v>
      </c>
    </row>
    <row r="267" spans="1:7" ht="82.8" customHeight="1" outlineLevel="2" x14ac:dyDescent="0.25">
      <c r="A267" s="22" t="s">
        <v>409</v>
      </c>
      <c r="B267" s="20" t="s">
        <v>410</v>
      </c>
      <c r="C267" s="20" t="s">
        <v>412</v>
      </c>
      <c r="D267" s="20" t="s">
        <v>411</v>
      </c>
      <c r="E267" s="21">
        <v>3846100</v>
      </c>
      <c r="F267" s="21">
        <v>1699889.7</v>
      </c>
      <c r="G267" s="14">
        <f t="shared" si="3"/>
        <v>44.2</v>
      </c>
    </row>
    <row r="268" spans="1:7" ht="163.80000000000001" customHeight="1" outlineLevel="2" x14ac:dyDescent="0.25">
      <c r="A268" s="22" t="s">
        <v>413</v>
      </c>
      <c r="B268" s="20" t="s">
        <v>414</v>
      </c>
      <c r="C268" s="20" t="s">
        <v>18</v>
      </c>
      <c r="D268" s="20" t="s">
        <v>273</v>
      </c>
      <c r="E268" s="21">
        <v>337096200</v>
      </c>
      <c r="F268" s="21">
        <v>159007300</v>
      </c>
      <c r="G268" s="14">
        <f t="shared" ref="G268:G331" si="4">ROUND(F268/E268*100,2)</f>
        <v>47.17</v>
      </c>
    </row>
    <row r="269" spans="1:7" ht="67.8" customHeight="1" outlineLevel="2" x14ac:dyDescent="0.25">
      <c r="A269" s="22" t="s">
        <v>415</v>
      </c>
      <c r="B269" s="20" t="s">
        <v>416</v>
      </c>
      <c r="C269" s="20" t="s">
        <v>18</v>
      </c>
      <c r="D269" s="20" t="s">
        <v>273</v>
      </c>
      <c r="E269" s="21">
        <v>194625450</v>
      </c>
      <c r="F269" s="21">
        <v>86523200</v>
      </c>
      <c r="G269" s="14">
        <f t="shared" si="4"/>
        <v>44.46</v>
      </c>
    </row>
    <row r="270" spans="1:7" ht="63" customHeight="1" outlineLevel="2" x14ac:dyDescent="0.25">
      <c r="A270" s="22" t="s">
        <v>417</v>
      </c>
      <c r="B270" s="20" t="s">
        <v>418</v>
      </c>
      <c r="C270" s="20" t="s">
        <v>4</v>
      </c>
      <c r="D270" s="20" t="s">
        <v>273</v>
      </c>
      <c r="E270" s="21">
        <v>4576300</v>
      </c>
      <c r="F270" s="21">
        <v>1818648</v>
      </c>
      <c r="G270" s="14">
        <f t="shared" si="4"/>
        <v>39.74</v>
      </c>
    </row>
    <row r="271" spans="1:7" ht="72.599999999999994" customHeight="1" outlineLevel="2" x14ac:dyDescent="0.25">
      <c r="A271" s="22" t="s">
        <v>417</v>
      </c>
      <c r="B271" s="20" t="s">
        <v>418</v>
      </c>
      <c r="C271" s="20" t="s">
        <v>18</v>
      </c>
      <c r="D271" s="20" t="s">
        <v>273</v>
      </c>
      <c r="E271" s="21">
        <v>74479450</v>
      </c>
      <c r="F271" s="21">
        <v>37245700</v>
      </c>
      <c r="G271" s="14">
        <f t="shared" si="4"/>
        <v>50.01</v>
      </c>
    </row>
    <row r="272" spans="1:7" ht="62.4" customHeight="1" outlineLevel="2" x14ac:dyDescent="0.25">
      <c r="A272" s="22" t="s">
        <v>417</v>
      </c>
      <c r="B272" s="20" t="s">
        <v>418</v>
      </c>
      <c r="C272" s="20" t="s">
        <v>14</v>
      </c>
      <c r="D272" s="20" t="s">
        <v>273</v>
      </c>
      <c r="E272" s="21">
        <v>1521100</v>
      </c>
      <c r="F272" s="21">
        <v>389400</v>
      </c>
      <c r="G272" s="14">
        <f t="shared" si="4"/>
        <v>25.6</v>
      </c>
    </row>
    <row r="273" spans="1:7" ht="48" customHeight="1" outlineLevel="1" x14ac:dyDescent="0.25">
      <c r="A273" s="16" t="s">
        <v>419</v>
      </c>
      <c r="B273" s="17" t="s">
        <v>420</v>
      </c>
      <c r="C273" s="17"/>
      <c r="D273" s="17"/>
      <c r="E273" s="18">
        <v>899241849.78999996</v>
      </c>
      <c r="F273" s="18">
        <v>520145365.91000003</v>
      </c>
      <c r="G273" s="14">
        <f t="shared" si="4"/>
        <v>57.84</v>
      </c>
    </row>
    <row r="274" spans="1:7" ht="91.8" customHeight="1" outlineLevel="2" x14ac:dyDescent="0.25">
      <c r="A274" s="22" t="s">
        <v>421</v>
      </c>
      <c r="B274" s="20" t="s">
        <v>422</v>
      </c>
      <c r="C274" s="20" t="s">
        <v>14</v>
      </c>
      <c r="D274" s="20" t="s">
        <v>423</v>
      </c>
      <c r="E274" s="21">
        <v>2268700</v>
      </c>
      <c r="F274" s="21">
        <v>798028</v>
      </c>
      <c r="G274" s="14">
        <f t="shared" si="4"/>
        <v>35.18</v>
      </c>
    </row>
    <row r="275" spans="1:7" ht="183" customHeight="1" outlineLevel="2" x14ac:dyDescent="0.25">
      <c r="A275" s="22" t="s">
        <v>424</v>
      </c>
      <c r="B275" s="20" t="s">
        <v>425</v>
      </c>
      <c r="C275" s="20" t="s">
        <v>18</v>
      </c>
      <c r="D275" s="20" t="s">
        <v>102</v>
      </c>
      <c r="E275" s="21">
        <v>104932400</v>
      </c>
      <c r="F275" s="21">
        <v>66306631</v>
      </c>
      <c r="G275" s="14">
        <f t="shared" si="4"/>
        <v>63.19</v>
      </c>
    </row>
    <row r="276" spans="1:7" ht="173.4" outlineLevel="2" x14ac:dyDescent="0.25">
      <c r="A276" s="22" t="s">
        <v>426</v>
      </c>
      <c r="B276" s="20" t="s">
        <v>427</v>
      </c>
      <c r="C276" s="20" t="s">
        <v>18</v>
      </c>
      <c r="D276" s="20" t="s">
        <v>102</v>
      </c>
      <c r="E276" s="21">
        <v>458047549</v>
      </c>
      <c r="F276" s="21">
        <v>266216795</v>
      </c>
      <c r="G276" s="14">
        <f t="shared" si="4"/>
        <v>58.12</v>
      </c>
    </row>
    <row r="277" spans="1:7" ht="193.8" customHeight="1" outlineLevel="2" x14ac:dyDescent="0.25">
      <c r="A277" s="22" t="s">
        <v>426</v>
      </c>
      <c r="B277" s="20" t="s">
        <v>427</v>
      </c>
      <c r="C277" s="20" t="s">
        <v>14</v>
      </c>
      <c r="D277" s="20" t="s">
        <v>102</v>
      </c>
      <c r="E277" s="21">
        <v>147751</v>
      </c>
      <c r="F277" s="21">
        <v>17945.400000000001</v>
      </c>
      <c r="G277" s="14">
        <f t="shared" si="4"/>
        <v>12.15</v>
      </c>
    </row>
    <row r="278" spans="1:7" ht="89.4" customHeight="1" outlineLevel="2" x14ac:dyDescent="0.25">
      <c r="A278" s="22" t="s">
        <v>428</v>
      </c>
      <c r="B278" s="20" t="s">
        <v>429</v>
      </c>
      <c r="C278" s="20" t="s">
        <v>14</v>
      </c>
      <c r="D278" s="20" t="s">
        <v>423</v>
      </c>
      <c r="E278" s="21">
        <v>1308500</v>
      </c>
      <c r="F278" s="21">
        <v>385968</v>
      </c>
      <c r="G278" s="14">
        <f t="shared" si="4"/>
        <v>29.5</v>
      </c>
    </row>
    <row r="279" spans="1:7" ht="58.8" customHeight="1" outlineLevel="2" x14ac:dyDescent="0.25">
      <c r="A279" s="22" t="s">
        <v>430</v>
      </c>
      <c r="B279" s="20" t="s">
        <v>431</v>
      </c>
      <c r="C279" s="20" t="s">
        <v>18</v>
      </c>
      <c r="D279" s="20" t="s">
        <v>102</v>
      </c>
      <c r="E279" s="21">
        <v>216318600</v>
      </c>
      <c r="F279" s="21">
        <v>117268500</v>
      </c>
      <c r="G279" s="14">
        <f t="shared" si="4"/>
        <v>54.21</v>
      </c>
    </row>
    <row r="280" spans="1:7" ht="71.400000000000006" customHeight="1" outlineLevel="2" x14ac:dyDescent="0.25">
      <c r="A280" s="22" t="s">
        <v>432</v>
      </c>
      <c r="B280" s="20" t="s">
        <v>433</v>
      </c>
      <c r="C280" s="20" t="s">
        <v>4</v>
      </c>
      <c r="D280" s="20" t="s">
        <v>102</v>
      </c>
      <c r="E280" s="21">
        <v>108900</v>
      </c>
      <c r="F280" s="21">
        <v>97488</v>
      </c>
      <c r="G280" s="14">
        <f t="shared" si="4"/>
        <v>89.52</v>
      </c>
    </row>
    <row r="281" spans="1:7" ht="72.599999999999994" customHeight="1" outlineLevel="2" x14ac:dyDescent="0.25">
      <c r="A281" s="22" t="s">
        <v>432</v>
      </c>
      <c r="B281" s="20" t="s">
        <v>433</v>
      </c>
      <c r="C281" s="20" t="s">
        <v>14</v>
      </c>
      <c r="D281" s="20" t="s">
        <v>102</v>
      </c>
      <c r="E281" s="21">
        <v>218600</v>
      </c>
      <c r="F281" s="21">
        <v>193847.5</v>
      </c>
      <c r="G281" s="14">
        <f t="shared" si="4"/>
        <v>88.68</v>
      </c>
    </row>
    <row r="282" spans="1:7" ht="81.599999999999994" outlineLevel="2" x14ac:dyDescent="0.25">
      <c r="A282" s="22" t="s">
        <v>434</v>
      </c>
      <c r="B282" s="20" t="s">
        <v>435</v>
      </c>
      <c r="C282" s="20" t="s">
        <v>14</v>
      </c>
      <c r="D282" s="20" t="s">
        <v>423</v>
      </c>
      <c r="E282" s="21">
        <v>30717317.32</v>
      </c>
      <c r="F282" s="21">
        <v>14079509.5</v>
      </c>
      <c r="G282" s="14">
        <f t="shared" si="4"/>
        <v>45.84</v>
      </c>
    </row>
    <row r="283" spans="1:7" ht="79.2" customHeight="1" outlineLevel="2" x14ac:dyDescent="0.25">
      <c r="A283" s="22" t="s">
        <v>436</v>
      </c>
      <c r="B283" s="20" t="s">
        <v>437</v>
      </c>
      <c r="C283" s="20" t="s">
        <v>14</v>
      </c>
      <c r="D283" s="20" t="s">
        <v>102</v>
      </c>
      <c r="E283" s="21">
        <v>2998135.97</v>
      </c>
      <c r="F283" s="21">
        <v>604513.97</v>
      </c>
      <c r="G283" s="14">
        <f t="shared" si="4"/>
        <v>20.16</v>
      </c>
    </row>
    <row r="284" spans="1:7" ht="144.6" customHeight="1" outlineLevel="2" x14ac:dyDescent="0.25">
      <c r="A284" s="22" t="s">
        <v>438</v>
      </c>
      <c r="B284" s="20" t="s">
        <v>439</v>
      </c>
      <c r="C284" s="20" t="s">
        <v>14</v>
      </c>
      <c r="D284" s="20" t="s">
        <v>423</v>
      </c>
      <c r="E284" s="21">
        <v>12996496.5</v>
      </c>
      <c r="F284" s="21">
        <v>11173167.039999999</v>
      </c>
      <c r="G284" s="14">
        <f t="shared" si="4"/>
        <v>85.97</v>
      </c>
    </row>
    <row r="285" spans="1:7" ht="59.4" customHeight="1" outlineLevel="2" x14ac:dyDescent="0.25">
      <c r="A285" s="22" t="s">
        <v>440</v>
      </c>
      <c r="B285" s="20" t="s">
        <v>441</v>
      </c>
      <c r="C285" s="20" t="s">
        <v>14</v>
      </c>
      <c r="D285" s="20" t="s">
        <v>102</v>
      </c>
      <c r="E285" s="21">
        <v>613200</v>
      </c>
      <c r="F285" s="21">
        <v>0</v>
      </c>
      <c r="G285" s="14">
        <f t="shared" si="4"/>
        <v>0</v>
      </c>
    </row>
    <row r="286" spans="1:7" ht="87" customHeight="1" outlineLevel="2" x14ac:dyDescent="0.25">
      <c r="A286" s="22" t="s">
        <v>442</v>
      </c>
      <c r="B286" s="20" t="s">
        <v>443</v>
      </c>
      <c r="C286" s="20" t="s">
        <v>14</v>
      </c>
      <c r="D286" s="20" t="s">
        <v>102</v>
      </c>
      <c r="E286" s="21">
        <v>1124900</v>
      </c>
      <c r="F286" s="21">
        <v>627947</v>
      </c>
      <c r="G286" s="14">
        <f t="shared" si="4"/>
        <v>55.82</v>
      </c>
    </row>
    <row r="287" spans="1:7" ht="74.400000000000006" customHeight="1" outlineLevel="2" x14ac:dyDescent="0.25">
      <c r="A287" s="22" t="s">
        <v>444</v>
      </c>
      <c r="B287" s="20" t="s">
        <v>445</v>
      </c>
      <c r="C287" s="20" t="s">
        <v>14</v>
      </c>
      <c r="D287" s="20" t="s">
        <v>102</v>
      </c>
      <c r="E287" s="21">
        <v>3444900</v>
      </c>
      <c r="F287" s="21">
        <v>2084737.5</v>
      </c>
      <c r="G287" s="14">
        <f t="shared" si="4"/>
        <v>60.52</v>
      </c>
    </row>
    <row r="288" spans="1:7" ht="107.4" customHeight="1" outlineLevel="2" x14ac:dyDescent="0.25">
      <c r="A288" s="22" t="s">
        <v>446</v>
      </c>
      <c r="B288" s="20" t="s">
        <v>447</v>
      </c>
      <c r="C288" s="20" t="s">
        <v>14</v>
      </c>
      <c r="D288" s="20" t="s">
        <v>102</v>
      </c>
      <c r="E288" s="21">
        <v>63995900</v>
      </c>
      <c r="F288" s="21">
        <v>40290288</v>
      </c>
      <c r="G288" s="14">
        <f t="shared" si="4"/>
        <v>62.96</v>
      </c>
    </row>
    <row r="289" spans="1:7" ht="39.6" customHeight="1" outlineLevel="1" x14ac:dyDescent="0.25">
      <c r="A289" s="16" t="s">
        <v>448</v>
      </c>
      <c r="B289" s="17" t="s">
        <v>449</v>
      </c>
      <c r="C289" s="17"/>
      <c r="D289" s="17"/>
      <c r="E289" s="18">
        <v>179429313</v>
      </c>
      <c r="F289" s="18">
        <v>93306585.230000004</v>
      </c>
      <c r="G289" s="15">
        <f t="shared" si="4"/>
        <v>52</v>
      </c>
    </row>
    <row r="290" spans="1:7" ht="169.2" customHeight="1" outlineLevel="2" x14ac:dyDescent="0.25">
      <c r="A290" s="22" t="s">
        <v>450</v>
      </c>
      <c r="B290" s="20" t="s">
        <v>451</v>
      </c>
      <c r="C290" s="20" t="s">
        <v>452</v>
      </c>
      <c r="D290" s="20" t="s">
        <v>96</v>
      </c>
      <c r="E290" s="21">
        <v>28740300</v>
      </c>
      <c r="F290" s="21">
        <v>14161156</v>
      </c>
      <c r="G290" s="14">
        <f t="shared" si="4"/>
        <v>49.27</v>
      </c>
    </row>
    <row r="291" spans="1:7" ht="60" customHeight="1" outlineLevel="2" x14ac:dyDescent="0.25">
      <c r="A291" s="19" t="s">
        <v>453</v>
      </c>
      <c r="B291" s="20" t="s">
        <v>454</v>
      </c>
      <c r="C291" s="20" t="s">
        <v>18</v>
      </c>
      <c r="D291" s="20" t="s">
        <v>96</v>
      </c>
      <c r="E291" s="21">
        <v>6519345</v>
      </c>
      <c r="F291" s="21">
        <v>2977600</v>
      </c>
      <c r="G291" s="14">
        <f t="shared" si="4"/>
        <v>45.67</v>
      </c>
    </row>
    <row r="292" spans="1:7" ht="56.4" customHeight="1" outlineLevel="2" x14ac:dyDescent="0.25">
      <c r="A292" s="19" t="s">
        <v>453</v>
      </c>
      <c r="B292" s="20" t="s">
        <v>454</v>
      </c>
      <c r="C292" s="20" t="s">
        <v>14</v>
      </c>
      <c r="D292" s="20" t="s">
        <v>96</v>
      </c>
      <c r="E292" s="21">
        <v>5460982</v>
      </c>
      <c r="F292" s="21">
        <v>1400000</v>
      </c>
      <c r="G292" s="14">
        <f t="shared" si="4"/>
        <v>25.64</v>
      </c>
    </row>
    <row r="293" spans="1:7" ht="61.8" customHeight="1" outlineLevel="2" x14ac:dyDescent="0.25">
      <c r="A293" s="19" t="s">
        <v>453</v>
      </c>
      <c r="B293" s="20" t="s">
        <v>454</v>
      </c>
      <c r="C293" s="20" t="s">
        <v>452</v>
      </c>
      <c r="D293" s="20" t="s">
        <v>96</v>
      </c>
      <c r="E293" s="21">
        <v>105664726</v>
      </c>
      <c r="F293" s="21">
        <v>57882424</v>
      </c>
      <c r="G293" s="14">
        <f t="shared" si="4"/>
        <v>54.78</v>
      </c>
    </row>
    <row r="294" spans="1:7" ht="48.6" customHeight="1" outlineLevel="2" x14ac:dyDescent="0.25">
      <c r="A294" s="19" t="s">
        <v>455</v>
      </c>
      <c r="B294" s="20" t="s">
        <v>456</v>
      </c>
      <c r="C294" s="20" t="s">
        <v>452</v>
      </c>
      <c r="D294" s="20" t="s">
        <v>96</v>
      </c>
      <c r="E294" s="21">
        <v>32033947</v>
      </c>
      <c r="F294" s="21">
        <v>16706857</v>
      </c>
      <c r="G294" s="14">
        <f t="shared" si="4"/>
        <v>52.15</v>
      </c>
    </row>
    <row r="295" spans="1:7" ht="48" customHeight="1" outlineLevel="2" x14ac:dyDescent="0.25">
      <c r="A295" s="19" t="s">
        <v>455</v>
      </c>
      <c r="B295" s="20" t="s">
        <v>456</v>
      </c>
      <c r="C295" s="20" t="s">
        <v>457</v>
      </c>
      <c r="D295" s="20" t="s">
        <v>96</v>
      </c>
      <c r="E295" s="21">
        <v>221783</v>
      </c>
      <c r="F295" s="21">
        <v>0</v>
      </c>
      <c r="G295" s="14">
        <f t="shared" si="4"/>
        <v>0</v>
      </c>
    </row>
    <row r="296" spans="1:7" ht="53.4" customHeight="1" outlineLevel="2" x14ac:dyDescent="0.25">
      <c r="A296" s="19" t="s">
        <v>455</v>
      </c>
      <c r="B296" s="20" t="s">
        <v>456</v>
      </c>
      <c r="C296" s="20" t="s">
        <v>458</v>
      </c>
      <c r="D296" s="20" t="s">
        <v>96</v>
      </c>
      <c r="E296" s="21">
        <v>155610</v>
      </c>
      <c r="F296" s="21">
        <v>0</v>
      </c>
      <c r="G296" s="14">
        <f t="shared" si="4"/>
        <v>0</v>
      </c>
    </row>
    <row r="297" spans="1:7" ht="49.2" customHeight="1" outlineLevel="2" x14ac:dyDescent="0.25">
      <c r="A297" s="19" t="s">
        <v>455</v>
      </c>
      <c r="B297" s="20" t="s">
        <v>456</v>
      </c>
      <c r="C297" s="20" t="s">
        <v>459</v>
      </c>
      <c r="D297" s="20" t="s">
        <v>96</v>
      </c>
      <c r="E297" s="21">
        <v>155610</v>
      </c>
      <c r="F297" s="21">
        <v>0</v>
      </c>
      <c r="G297" s="14">
        <f t="shared" si="4"/>
        <v>0</v>
      </c>
    </row>
    <row r="298" spans="1:7" ht="46.8" customHeight="1" outlineLevel="2" x14ac:dyDescent="0.25">
      <c r="A298" s="19" t="s">
        <v>455</v>
      </c>
      <c r="B298" s="20" t="s">
        <v>456</v>
      </c>
      <c r="C298" s="20" t="s">
        <v>460</v>
      </c>
      <c r="D298" s="20" t="s">
        <v>96</v>
      </c>
      <c r="E298" s="21">
        <v>155610</v>
      </c>
      <c r="F298" s="21">
        <v>0</v>
      </c>
      <c r="G298" s="14">
        <f t="shared" si="4"/>
        <v>0</v>
      </c>
    </row>
    <row r="299" spans="1:7" ht="48" customHeight="1" outlineLevel="2" x14ac:dyDescent="0.25">
      <c r="A299" s="19" t="s">
        <v>461</v>
      </c>
      <c r="B299" s="20" t="s">
        <v>462</v>
      </c>
      <c r="C299" s="20" t="s">
        <v>14</v>
      </c>
      <c r="D299" s="20" t="s">
        <v>96</v>
      </c>
      <c r="E299" s="21">
        <v>321400</v>
      </c>
      <c r="F299" s="21">
        <v>178548.23</v>
      </c>
      <c r="G299" s="14">
        <f t="shared" si="4"/>
        <v>55.55</v>
      </c>
    </row>
    <row r="300" spans="1:7" ht="40.799999999999997" outlineLevel="1" x14ac:dyDescent="0.25">
      <c r="A300" s="16" t="s">
        <v>463</v>
      </c>
      <c r="B300" s="17" t="s">
        <v>464</v>
      </c>
      <c r="C300" s="17"/>
      <c r="D300" s="17"/>
      <c r="E300" s="18">
        <v>16737870.16</v>
      </c>
      <c r="F300" s="18">
        <v>3730512.72</v>
      </c>
      <c r="G300" s="15">
        <f t="shared" si="4"/>
        <v>22.29</v>
      </c>
    </row>
    <row r="301" spans="1:7" ht="70.2" customHeight="1" outlineLevel="2" x14ac:dyDescent="0.25">
      <c r="A301" s="22" t="s">
        <v>465</v>
      </c>
      <c r="B301" s="20" t="s">
        <v>466</v>
      </c>
      <c r="C301" s="20" t="s">
        <v>4</v>
      </c>
      <c r="D301" s="20" t="s">
        <v>99</v>
      </c>
      <c r="E301" s="21">
        <v>321300</v>
      </c>
      <c r="F301" s="21">
        <v>45271.17</v>
      </c>
      <c r="G301" s="14">
        <f t="shared" si="4"/>
        <v>14.09</v>
      </c>
    </row>
    <row r="302" spans="1:7" ht="68.400000000000006" customHeight="1" outlineLevel="2" x14ac:dyDescent="0.25">
      <c r="A302" s="22" t="s">
        <v>465</v>
      </c>
      <c r="B302" s="20" t="s">
        <v>466</v>
      </c>
      <c r="C302" s="20" t="s">
        <v>14</v>
      </c>
      <c r="D302" s="20" t="s">
        <v>99</v>
      </c>
      <c r="E302" s="21">
        <v>15423700</v>
      </c>
      <c r="F302" s="21">
        <v>3662870.8</v>
      </c>
      <c r="G302" s="14">
        <f t="shared" si="4"/>
        <v>23.75</v>
      </c>
    </row>
    <row r="303" spans="1:7" ht="48" customHeight="1" outlineLevel="2" x14ac:dyDescent="0.25">
      <c r="A303" s="19" t="s">
        <v>467</v>
      </c>
      <c r="B303" s="20" t="s">
        <v>468</v>
      </c>
      <c r="C303" s="20" t="s">
        <v>14</v>
      </c>
      <c r="D303" s="20" t="s">
        <v>99</v>
      </c>
      <c r="E303" s="21">
        <v>52700</v>
      </c>
      <c r="F303" s="21">
        <v>0</v>
      </c>
      <c r="G303" s="14">
        <f t="shared" si="4"/>
        <v>0</v>
      </c>
    </row>
    <row r="304" spans="1:7" ht="139.80000000000001" customHeight="1" outlineLevel="2" x14ac:dyDescent="0.25">
      <c r="A304" s="22" t="s">
        <v>469</v>
      </c>
      <c r="B304" s="20" t="s">
        <v>470</v>
      </c>
      <c r="C304" s="20" t="s">
        <v>14</v>
      </c>
      <c r="D304" s="20" t="s">
        <v>99</v>
      </c>
      <c r="E304" s="21">
        <v>64365</v>
      </c>
      <c r="F304" s="21">
        <v>22370.75</v>
      </c>
      <c r="G304" s="14">
        <f t="shared" si="4"/>
        <v>34.76</v>
      </c>
    </row>
    <row r="305" spans="1:7" ht="89.4" customHeight="1" outlineLevel="2" x14ac:dyDescent="0.25">
      <c r="A305" s="22" t="s">
        <v>471</v>
      </c>
      <c r="B305" s="20" t="s">
        <v>472</v>
      </c>
      <c r="C305" s="20" t="s">
        <v>14</v>
      </c>
      <c r="D305" s="20" t="s">
        <v>99</v>
      </c>
      <c r="E305" s="21">
        <v>875805.16</v>
      </c>
      <c r="F305" s="21">
        <v>0</v>
      </c>
      <c r="G305" s="14">
        <f t="shared" si="4"/>
        <v>0</v>
      </c>
    </row>
    <row r="306" spans="1:7" ht="47.4" customHeight="1" outlineLevel="1" x14ac:dyDescent="0.25">
      <c r="A306" s="16" t="s">
        <v>473</v>
      </c>
      <c r="B306" s="17" t="s">
        <v>474</v>
      </c>
      <c r="C306" s="17"/>
      <c r="D306" s="17"/>
      <c r="E306" s="18">
        <v>161960387</v>
      </c>
      <c r="F306" s="18">
        <v>80397079.409999996</v>
      </c>
      <c r="G306" s="15">
        <f t="shared" si="4"/>
        <v>49.64</v>
      </c>
    </row>
    <row r="307" spans="1:7" ht="78.599999999999994" customHeight="1" outlineLevel="2" x14ac:dyDescent="0.25">
      <c r="A307" s="22" t="s">
        <v>653</v>
      </c>
      <c r="B307" s="20" t="s">
        <v>475</v>
      </c>
      <c r="C307" s="20" t="s">
        <v>137</v>
      </c>
      <c r="D307" s="20" t="s">
        <v>99</v>
      </c>
      <c r="E307" s="21">
        <v>7940600</v>
      </c>
      <c r="F307" s="21">
        <v>3839427.71</v>
      </c>
      <c r="G307" s="14">
        <f t="shared" si="4"/>
        <v>48.35</v>
      </c>
    </row>
    <row r="308" spans="1:7" ht="75" customHeight="1" outlineLevel="2" x14ac:dyDescent="0.25">
      <c r="A308" s="22" t="s">
        <v>654</v>
      </c>
      <c r="B308" s="20" t="s">
        <v>475</v>
      </c>
      <c r="C308" s="20" t="s">
        <v>140</v>
      </c>
      <c r="D308" s="20" t="s">
        <v>99</v>
      </c>
      <c r="E308" s="21">
        <v>2398100</v>
      </c>
      <c r="F308" s="21">
        <v>987225.33</v>
      </c>
      <c r="G308" s="14">
        <f t="shared" si="4"/>
        <v>41.17</v>
      </c>
    </row>
    <row r="309" spans="1:7" ht="76.2" customHeight="1" outlineLevel="2" x14ac:dyDescent="0.25">
      <c r="A309" s="22" t="s">
        <v>655</v>
      </c>
      <c r="B309" s="20" t="s">
        <v>475</v>
      </c>
      <c r="C309" s="20" t="s">
        <v>4</v>
      </c>
      <c r="D309" s="20" t="s">
        <v>99</v>
      </c>
      <c r="E309" s="21">
        <v>973900</v>
      </c>
      <c r="F309" s="21">
        <v>346713.82</v>
      </c>
      <c r="G309" s="14">
        <f t="shared" si="4"/>
        <v>35.6</v>
      </c>
    </row>
    <row r="310" spans="1:7" ht="131.4" customHeight="1" outlineLevel="2" x14ac:dyDescent="0.25">
      <c r="A310" s="22" t="s">
        <v>656</v>
      </c>
      <c r="B310" s="20" t="s">
        <v>477</v>
      </c>
      <c r="C310" s="20" t="s">
        <v>57</v>
      </c>
      <c r="D310" s="20" t="s">
        <v>67</v>
      </c>
      <c r="E310" s="21">
        <v>45941.01</v>
      </c>
      <c r="F310" s="21">
        <v>9900</v>
      </c>
      <c r="G310" s="14">
        <f t="shared" si="4"/>
        <v>21.55</v>
      </c>
    </row>
    <row r="311" spans="1:7" ht="116.4" customHeight="1" outlineLevel="2" x14ac:dyDescent="0.25">
      <c r="A311" s="22" t="s">
        <v>657</v>
      </c>
      <c r="B311" s="20" t="s">
        <v>477</v>
      </c>
      <c r="C311" s="20" t="s">
        <v>57</v>
      </c>
      <c r="D311" s="20" t="s">
        <v>201</v>
      </c>
      <c r="E311" s="21">
        <v>186818.51</v>
      </c>
      <c r="F311" s="21">
        <v>40260</v>
      </c>
      <c r="G311" s="14">
        <f t="shared" si="4"/>
        <v>21.55</v>
      </c>
    </row>
    <row r="312" spans="1:7" ht="115.8" customHeight="1" outlineLevel="2" x14ac:dyDescent="0.25">
      <c r="A312" s="22" t="s">
        <v>658</v>
      </c>
      <c r="B312" s="20" t="s">
        <v>477</v>
      </c>
      <c r="C312" s="20" t="s">
        <v>60</v>
      </c>
      <c r="D312" s="20" t="s">
        <v>67</v>
      </c>
      <c r="E312" s="21">
        <v>13875.23</v>
      </c>
      <c r="F312" s="21">
        <v>2989.8</v>
      </c>
      <c r="G312" s="14">
        <f t="shared" si="4"/>
        <v>21.55</v>
      </c>
    </row>
    <row r="313" spans="1:7" ht="112.2" outlineLevel="2" x14ac:dyDescent="0.25">
      <c r="A313" s="22" t="s">
        <v>659</v>
      </c>
      <c r="B313" s="20" t="s">
        <v>477</v>
      </c>
      <c r="C313" s="20" t="s">
        <v>60</v>
      </c>
      <c r="D313" s="20" t="s">
        <v>201</v>
      </c>
      <c r="E313" s="21">
        <v>56419.19</v>
      </c>
      <c r="F313" s="21">
        <v>12158.19</v>
      </c>
      <c r="G313" s="14">
        <f t="shared" si="4"/>
        <v>21.55</v>
      </c>
    </row>
    <row r="314" spans="1:7" ht="120" customHeight="1" outlineLevel="2" x14ac:dyDescent="0.25">
      <c r="A314" s="22" t="s">
        <v>659</v>
      </c>
      <c r="B314" s="20" t="s">
        <v>477</v>
      </c>
      <c r="C314" s="20" t="s">
        <v>137</v>
      </c>
      <c r="D314" s="20" t="s">
        <v>308</v>
      </c>
      <c r="E314" s="21">
        <v>180691</v>
      </c>
      <c r="F314" s="21">
        <v>38940</v>
      </c>
      <c r="G314" s="14">
        <f t="shared" si="4"/>
        <v>21.55</v>
      </c>
    </row>
    <row r="315" spans="1:7" ht="117.6" customHeight="1" outlineLevel="2" x14ac:dyDescent="0.25">
      <c r="A315" s="22" t="s">
        <v>657</v>
      </c>
      <c r="B315" s="20" t="s">
        <v>477</v>
      </c>
      <c r="C315" s="20" t="s">
        <v>137</v>
      </c>
      <c r="D315" s="20" t="s">
        <v>138</v>
      </c>
      <c r="E315" s="21">
        <v>27563.39</v>
      </c>
      <c r="F315" s="21">
        <v>5940</v>
      </c>
      <c r="G315" s="14">
        <f t="shared" si="4"/>
        <v>21.55</v>
      </c>
    </row>
    <row r="316" spans="1:7" ht="122.4" customHeight="1" outlineLevel="2" x14ac:dyDescent="0.25">
      <c r="A316" s="22" t="s">
        <v>660</v>
      </c>
      <c r="B316" s="20" t="s">
        <v>477</v>
      </c>
      <c r="C316" s="20" t="s">
        <v>137</v>
      </c>
      <c r="D316" s="20" t="s">
        <v>67</v>
      </c>
      <c r="E316" s="21">
        <v>122504</v>
      </c>
      <c r="F316" s="21">
        <v>26400</v>
      </c>
      <c r="G316" s="14">
        <f t="shared" si="4"/>
        <v>21.55</v>
      </c>
    </row>
    <row r="317" spans="1:7" ht="121.2" customHeight="1" outlineLevel="2" x14ac:dyDescent="0.25">
      <c r="A317" s="22" t="s">
        <v>476</v>
      </c>
      <c r="B317" s="20" t="s">
        <v>477</v>
      </c>
      <c r="C317" s="20" t="s">
        <v>137</v>
      </c>
      <c r="D317" s="20" t="s">
        <v>201</v>
      </c>
      <c r="E317" s="21">
        <v>49001.29</v>
      </c>
      <c r="F317" s="21">
        <v>21120</v>
      </c>
      <c r="G317" s="14">
        <f t="shared" si="4"/>
        <v>43.1</v>
      </c>
    </row>
    <row r="318" spans="1:7" ht="120.6" customHeight="1" outlineLevel="2" x14ac:dyDescent="0.25">
      <c r="A318" s="22" t="s">
        <v>659</v>
      </c>
      <c r="B318" s="20" t="s">
        <v>477</v>
      </c>
      <c r="C318" s="20" t="s">
        <v>140</v>
      </c>
      <c r="D318" s="20" t="s">
        <v>308</v>
      </c>
      <c r="E318" s="21">
        <v>54567.64</v>
      </c>
      <c r="F318" s="21">
        <v>11759.88</v>
      </c>
      <c r="G318" s="14">
        <f t="shared" si="4"/>
        <v>21.55</v>
      </c>
    </row>
    <row r="319" spans="1:7" ht="120.6" customHeight="1" outlineLevel="2" x14ac:dyDescent="0.25">
      <c r="A319" s="22" t="s">
        <v>661</v>
      </c>
      <c r="B319" s="20" t="s">
        <v>477</v>
      </c>
      <c r="C319" s="20" t="s">
        <v>140</v>
      </c>
      <c r="D319" s="20" t="s">
        <v>138</v>
      </c>
      <c r="E319" s="21">
        <v>8324.14</v>
      </c>
      <c r="F319" s="21">
        <v>1793.88</v>
      </c>
      <c r="G319" s="14">
        <f t="shared" si="4"/>
        <v>21.55</v>
      </c>
    </row>
    <row r="320" spans="1:7" ht="118.2" customHeight="1" outlineLevel="2" x14ac:dyDescent="0.25">
      <c r="A320" s="22" t="s">
        <v>659</v>
      </c>
      <c r="B320" s="20" t="s">
        <v>477</v>
      </c>
      <c r="C320" s="20" t="s">
        <v>140</v>
      </c>
      <c r="D320" s="20" t="s">
        <v>67</v>
      </c>
      <c r="E320" s="21">
        <v>36996.21</v>
      </c>
      <c r="F320" s="21">
        <v>7972.8</v>
      </c>
      <c r="G320" s="14">
        <f t="shared" si="4"/>
        <v>21.55</v>
      </c>
    </row>
    <row r="321" spans="1:7" ht="124.8" customHeight="1" outlineLevel="2" x14ac:dyDescent="0.25">
      <c r="A321" s="22" t="s">
        <v>662</v>
      </c>
      <c r="B321" s="20" t="s">
        <v>477</v>
      </c>
      <c r="C321" s="20" t="s">
        <v>140</v>
      </c>
      <c r="D321" s="20" t="s">
        <v>201</v>
      </c>
      <c r="E321" s="21">
        <v>14798.39</v>
      </c>
      <c r="F321" s="21">
        <v>3189.12</v>
      </c>
      <c r="G321" s="14">
        <f t="shared" si="4"/>
        <v>21.55</v>
      </c>
    </row>
    <row r="322" spans="1:7" ht="112.2" outlineLevel="2" x14ac:dyDescent="0.25">
      <c r="A322" s="22" t="s">
        <v>663</v>
      </c>
      <c r="B322" s="20" t="s">
        <v>477</v>
      </c>
      <c r="C322" s="20" t="s">
        <v>4</v>
      </c>
      <c r="D322" s="20" t="s">
        <v>201</v>
      </c>
      <c r="E322" s="21">
        <v>15700</v>
      </c>
      <c r="F322" s="21">
        <v>0</v>
      </c>
      <c r="G322" s="14">
        <f t="shared" si="4"/>
        <v>0</v>
      </c>
    </row>
    <row r="323" spans="1:7" ht="120" customHeight="1" outlineLevel="2" x14ac:dyDescent="0.25">
      <c r="A323" s="22" t="s">
        <v>664</v>
      </c>
      <c r="B323" s="20" t="s">
        <v>477</v>
      </c>
      <c r="C323" s="20" t="s">
        <v>478</v>
      </c>
      <c r="D323" s="20" t="s">
        <v>423</v>
      </c>
      <c r="E323" s="21">
        <v>16441600</v>
      </c>
      <c r="F323" s="21">
        <v>4110400</v>
      </c>
      <c r="G323" s="14">
        <f t="shared" si="4"/>
        <v>25</v>
      </c>
    </row>
    <row r="324" spans="1:7" ht="120" customHeight="1" outlineLevel="2" x14ac:dyDescent="0.25">
      <c r="A324" s="22" t="s">
        <v>479</v>
      </c>
      <c r="B324" s="20" t="s">
        <v>480</v>
      </c>
      <c r="C324" s="20" t="s">
        <v>137</v>
      </c>
      <c r="D324" s="20" t="s">
        <v>99</v>
      </c>
      <c r="E324" s="21">
        <v>81000</v>
      </c>
      <c r="F324" s="21">
        <v>23400</v>
      </c>
      <c r="G324" s="14">
        <f t="shared" si="4"/>
        <v>28.89</v>
      </c>
    </row>
    <row r="325" spans="1:7" ht="123" customHeight="1" outlineLevel="2" x14ac:dyDescent="0.25">
      <c r="A325" s="22" t="s">
        <v>479</v>
      </c>
      <c r="B325" s="20" t="s">
        <v>480</v>
      </c>
      <c r="C325" s="20" t="s">
        <v>140</v>
      </c>
      <c r="D325" s="20" t="s">
        <v>99</v>
      </c>
      <c r="E325" s="21">
        <v>24500</v>
      </c>
      <c r="F325" s="21">
        <v>7066.77</v>
      </c>
      <c r="G325" s="14">
        <f t="shared" si="4"/>
        <v>28.84</v>
      </c>
    </row>
    <row r="326" spans="1:7" ht="117.6" customHeight="1" outlineLevel="2" x14ac:dyDescent="0.25">
      <c r="A326" s="22" t="s">
        <v>479</v>
      </c>
      <c r="B326" s="20" t="s">
        <v>480</v>
      </c>
      <c r="C326" s="20" t="s">
        <v>4</v>
      </c>
      <c r="D326" s="20" t="s">
        <v>99</v>
      </c>
      <c r="E326" s="21">
        <v>2600</v>
      </c>
      <c r="F326" s="21">
        <v>1776</v>
      </c>
      <c r="G326" s="14">
        <f t="shared" si="4"/>
        <v>68.31</v>
      </c>
    </row>
    <row r="327" spans="1:7" ht="69.599999999999994" customHeight="1" outlineLevel="2" x14ac:dyDescent="0.25">
      <c r="A327" s="22" t="s">
        <v>665</v>
      </c>
      <c r="B327" s="20" t="s">
        <v>481</v>
      </c>
      <c r="C327" s="20" t="s">
        <v>137</v>
      </c>
      <c r="D327" s="20" t="s">
        <v>99</v>
      </c>
      <c r="E327" s="21">
        <v>11175600</v>
      </c>
      <c r="F327" s="21">
        <v>5366419.38</v>
      </c>
      <c r="G327" s="14">
        <f t="shared" si="4"/>
        <v>48.02</v>
      </c>
    </row>
    <row r="328" spans="1:7" ht="68.400000000000006" customHeight="1" outlineLevel="2" x14ac:dyDescent="0.25">
      <c r="A328" s="22" t="s">
        <v>666</v>
      </c>
      <c r="B328" s="20" t="s">
        <v>481</v>
      </c>
      <c r="C328" s="20" t="s">
        <v>139</v>
      </c>
      <c r="D328" s="20" t="s">
        <v>99</v>
      </c>
      <c r="E328" s="21">
        <v>63700</v>
      </c>
      <c r="F328" s="21">
        <v>25936</v>
      </c>
      <c r="G328" s="14">
        <f t="shared" si="4"/>
        <v>40.72</v>
      </c>
    </row>
    <row r="329" spans="1:7" ht="71.400000000000006" customHeight="1" outlineLevel="2" x14ac:dyDescent="0.25">
      <c r="A329" s="22" t="s">
        <v>667</v>
      </c>
      <c r="B329" s="20" t="s">
        <v>481</v>
      </c>
      <c r="C329" s="20" t="s">
        <v>140</v>
      </c>
      <c r="D329" s="20" t="s">
        <v>99</v>
      </c>
      <c r="E329" s="21">
        <v>3375000</v>
      </c>
      <c r="F329" s="21">
        <v>1387200.7</v>
      </c>
      <c r="G329" s="14">
        <f t="shared" si="4"/>
        <v>41.1</v>
      </c>
    </row>
    <row r="330" spans="1:7" ht="69.599999999999994" customHeight="1" outlineLevel="2" x14ac:dyDescent="0.25">
      <c r="A330" s="22" t="s">
        <v>668</v>
      </c>
      <c r="B330" s="20" t="s">
        <v>481</v>
      </c>
      <c r="C330" s="20" t="s">
        <v>4</v>
      </c>
      <c r="D330" s="20" t="s">
        <v>99</v>
      </c>
      <c r="E330" s="21">
        <v>1402900</v>
      </c>
      <c r="F330" s="21">
        <v>510535.36</v>
      </c>
      <c r="G330" s="14">
        <f t="shared" si="4"/>
        <v>36.39</v>
      </c>
    </row>
    <row r="331" spans="1:7" ht="69" customHeight="1" outlineLevel="2" x14ac:dyDescent="0.25">
      <c r="A331" s="22" t="s">
        <v>669</v>
      </c>
      <c r="B331" s="20" t="s">
        <v>481</v>
      </c>
      <c r="C331" s="20" t="s">
        <v>194</v>
      </c>
      <c r="D331" s="20" t="s">
        <v>99</v>
      </c>
      <c r="E331" s="21">
        <v>2000</v>
      </c>
      <c r="F331" s="21">
        <v>0</v>
      </c>
      <c r="G331" s="14">
        <f t="shared" si="4"/>
        <v>0</v>
      </c>
    </row>
    <row r="332" spans="1:7" ht="60.6" customHeight="1" outlineLevel="2" x14ac:dyDescent="0.25">
      <c r="A332" s="19" t="s">
        <v>482</v>
      </c>
      <c r="B332" s="20" t="s">
        <v>483</v>
      </c>
      <c r="C332" s="20" t="s">
        <v>57</v>
      </c>
      <c r="D332" s="20" t="s">
        <v>99</v>
      </c>
      <c r="E332" s="21">
        <v>60062276</v>
      </c>
      <c r="F332" s="21">
        <v>26975455.93</v>
      </c>
      <c r="G332" s="14">
        <f t="shared" ref="G332:G395" si="5">ROUND(F332/E332*100,2)</f>
        <v>44.91</v>
      </c>
    </row>
    <row r="333" spans="1:7" ht="58.2" customHeight="1" outlineLevel="2" x14ac:dyDescent="0.25">
      <c r="A333" s="19" t="s">
        <v>482</v>
      </c>
      <c r="B333" s="20" t="s">
        <v>483</v>
      </c>
      <c r="C333" s="20" t="s">
        <v>59</v>
      </c>
      <c r="D333" s="20" t="s">
        <v>99</v>
      </c>
      <c r="E333" s="21">
        <v>112600</v>
      </c>
      <c r="F333" s="21">
        <v>29590</v>
      </c>
      <c r="G333" s="14">
        <f t="shared" si="5"/>
        <v>26.28</v>
      </c>
    </row>
    <row r="334" spans="1:7" ht="61.8" customHeight="1" outlineLevel="2" x14ac:dyDescent="0.25">
      <c r="A334" s="19" t="s">
        <v>482</v>
      </c>
      <c r="B334" s="20" t="s">
        <v>483</v>
      </c>
      <c r="C334" s="20" t="s">
        <v>60</v>
      </c>
      <c r="D334" s="20" t="s">
        <v>99</v>
      </c>
      <c r="E334" s="21">
        <v>18138343</v>
      </c>
      <c r="F334" s="21">
        <v>7537514.8300000001</v>
      </c>
      <c r="G334" s="14">
        <f t="shared" si="5"/>
        <v>41.56</v>
      </c>
    </row>
    <row r="335" spans="1:7" ht="56.4" customHeight="1" outlineLevel="2" x14ac:dyDescent="0.25">
      <c r="A335" s="19" t="s">
        <v>482</v>
      </c>
      <c r="B335" s="20" t="s">
        <v>483</v>
      </c>
      <c r="C335" s="20" t="s">
        <v>4</v>
      </c>
      <c r="D335" s="20" t="s">
        <v>99</v>
      </c>
      <c r="E335" s="21">
        <v>7935218</v>
      </c>
      <c r="F335" s="21">
        <v>3108866.15</v>
      </c>
      <c r="G335" s="14">
        <f t="shared" si="5"/>
        <v>39.18</v>
      </c>
    </row>
    <row r="336" spans="1:7" ht="54.6" customHeight="1" outlineLevel="2" x14ac:dyDescent="0.25">
      <c r="A336" s="19" t="s">
        <v>482</v>
      </c>
      <c r="B336" s="20" t="s">
        <v>483</v>
      </c>
      <c r="C336" s="20" t="s">
        <v>76</v>
      </c>
      <c r="D336" s="20" t="s">
        <v>99</v>
      </c>
      <c r="E336" s="21">
        <v>3356119</v>
      </c>
      <c r="F336" s="21">
        <v>2341622.4500000002</v>
      </c>
      <c r="G336" s="14">
        <f t="shared" si="5"/>
        <v>69.77</v>
      </c>
    </row>
    <row r="337" spans="1:7" ht="58.2" customHeight="1" outlineLevel="2" x14ac:dyDescent="0.25">
      <c r="A337" s="19" t="s">
        <v>482</v>
      </c>
      <c r="B337" s="20" t="s">
        <v>483</v>
      </c>
      <c r="C337" s="20" t="s">
        <v>77</v>
      </c>
      <c r="D337" s="20" t="s">
        <v>99</v>
      </c>
      <c r="E337" s="21">
        <v>2500</v>
      </c>
      <c r="F337" s="21">
        <v>2500</v>
      </c>
      <c r="G337" s="14">
        <f t="shared" si="5"/>
        <v>100</v>
      </c>
    </row>
    <row r="338" spans="1:7" ht="61.8" customHeight="1" outlineLevel="2" x14ac:dyDescent="0.25">
      <c r="A338" s="19" t="s">
        <v>482</v>
      </c>
      <c r="B338" s="20" t="s">
        <v>483</v>
      </c>
      <c r="C338" s="20" t="s">
        <v>194</v>
      </c>
      <c r="D338" s="20" t="s">
        <v>99</v>
      </c>
      <c r="E338" s="21">
        <v>11363</v>
      </c>
      <c r="F338" s="21">
        <v>11186.07</v>
      </c>
      <c r="G338" s="14">
        <f t="shared" si="5"/>
        <v>98.44</v>
      </c>
    </row>
    <row r="339" spans="1:7" ht="71.400000000000006" customHeight="1" outlineLevel="2" x14ac:dyDescent="0.25">
      <c r="A339" s="22" t="s">
        <v>696</v>
      </c>
      <c r="B339" s="20" t="s">
        <v>484</v>
      </c>
      <c r="C339" s="20" t="s">
        <v>57</v>
      </c>
      <c r="D339" s="20" t="s">
        <v>99</v>
      </c>
      <c r="E339" s="21">
        <v>2262701</v>
      </c>
      <c r="F339" s="21">
        <v>1087749.1599999999</v>
      </c>
      <c r="G339" s="14">
        <f t="shared" si="5"/>
        <v>48.07</v>
      </c>
    </row>
    <row r="340" spans="1:7" ht="72" customHeight="1" outlineLevel="2" x14ac:dyDescent="0.25">
      <c r="A340" s="22" t="s">
        <v>698</v>
      </c>
      <c r="B340" s="20" t="s">
        <v>484</v>
      </c>
      <c r="C340" s="20" t="s">
        <v>60</v>
      </c>
      <c r="D340" s="20" t="s">
        <v>99</v>
      </c>
      <c r="E340" s="21">
        <v>683280</v>
      </c>
      <c r="F340" s="21">
        <v>316975</v>
      </c>
      <c r="G340" s="14">
        <f t="shared" si="5"/>
        <v>46.39</v>
      </c>
    </row>
    <row r="341" spans="1:7" ht="64.8" customHeight="1" outlineLevel="2" x14ac:dyDescent="0.25">
      <c r="A341" s="22" t="s">
        <v>699</v>
      </c>
      <c r="B341" s="20" t="s">
        <v>484</v>
      </c>
      <c r="C341" s="20" t="s">
        <v>4</v>
      </c>
      <c r="D341" s="20" t="s">
        <v>99</v>
      </c>
      <c r="E341" s="21">
        <v>457259</v>
      </c>
      <c r="F341" s="21">
        <v>71395</v>
      </c>
      <c r="G341" s="14">
        <f t="shared" si="5"/>
        <v>15.61</v>
      </c>
    </row>
    <row r="342" spans="1:7" ht="73.2" customHeight="1" outlineLevel="2" x14ac:dyDescent="0.25">
      <c r="A342" s="22" t="s">
        <v>700</v>
      </c>
      <c r="B342" s="20" t="s">
        <v>484</v>
      </c>
      <c r="C342" s="20" t="s">
        <v>76</v>
      </c>
      <c r="D342" s="20" t="s">
        <v>99</v>
      </c>
      <c r="E342" s="21">
        <v>1951200</v>
      </c>
      <c r="F342" s="21">
        <v>890887.99</v>
      </c>
      <c r="G342" s="14">
        <f t="shared" si="5"/>
        <v>45.66</v>
      </c>
    </row>
    <row r="343" spans="1:7" ht="65.400000000000006" customHeight="1" outlineLevel="2" x14ac:dyDescent="0.25">
      <c r="A343" s="22" t="s">
        <v>697</v>
      </c>
      <c r="B343" s="20" t="s">
        <v>484</v>
      </c>
      <c r="C343" s="20" t="s">
        <v>194</v>
      </c>
      <c r="D343" s="20" t="s">
        <v>99</v>
      </c>
      <c r="E343" s="21">
        <v>6128</v>
      </c>
      <c r="F343" s="21">
        <v>2812.09</v>
      </c>
      <c r="G343" s="14">
        <f t="shared" si="5"/>
        <v>45.89</v>
      </c>
    </row>
    <row r="344" spans="1:7" ht="69" customHeight="1" outlineLevel="2" x14ac:dyDescent="0.25">
      <c r="A344" s="22" t="s">
        <v>485</v>
      </c>
      <c r="B344" s="20" t="s">
        <v>486</v>
      </c>
      <c r="C344" s="20" t="s">
        <v>184</v>
      </c>
      <c r="D344" s="20" t="s">
        <v>99</v>
      </c>
      <c r="E344" s="21">
        <v>430000</v>
      </c>
      <c r="F344" s="21">
        <v>100000</v>
      </c>
      <c r="G344" s="14">
        <f t="shared" si="5"/>
        <v>23.26</v>
      </c>
    </row>
    <row r="345" spans="1:7" ht="61.8" customHeight="1" outlineLevel="2" x14ac:dyDescent="0.25">
      <c r="A345" s="19" t="s">
        <v>701</v>
      </c>
      <c r="B345" s="20" t="s">
        <v>487</v>
      </c>
      <c r="C345" s="20" t="s">
        <v>184</v>
      </c>
      <c r="D345" s="20" t="s">
        <v>99</v>
      </c>
      <c r="E345" s="21">
        <v>360000</v>
      </c>
      <c r="F345" s="21">
        <v>100000</v>
      </c>
      <c r="G345" s="14">
        <f t="shared" si="5"/>
        <v>27.78</v>
      </c>
    </row>
    <row r="346" spans="1:7" ht="72" customHeight="1" outlineLevel="2" x14ac:dyDescent="0.25">
      <c r="A346" s="22" t="s">
        <v>702</v>
      </c>
      <c r="B346" s="20" t="s">
        <v>488</v>
      </c>
      <c r="C346" s="20" t="s">
        <v>14</v>
      </c>
      <c r="D346" s="20" t="s">
        <v>99</v>
      </c>
      <c r="E346" s="21">
        <v>944700</v>
      </c>
      <c r="F346" s="21">
        <v>480000</v>
      </c>
      <c r="G346" s="14">
        <f t="shared" si="5"/>
        <v>50.81</v>
      </c>
    </row>
    <row r="347" spans="1:7" ht="92.4" customHeight="1" outlineLevel="2" x14ac:dyDescent="0.25">
      <c r="A347" s="22" t="s">
        <v>489</v>
      </c>
      <c r="B347" s="20" t="s">
        <v>490</v>
      </c>
      <c r="C347" s="20" t="s">
        <v>478</v>
      </c>
      <c r="D347" s="20" t="s">
        <v>423</v>
      </c>
      <c r="E347" s="21">
        <v>20552000</v>
      </c>
      <c r="F347" s="21">
        <v>20552000</v>
      </c>
      <c r="G347" s="14">
        <f t="shared" si="5"/>
        <v>100</v>
      </c>
    </row>
    <row r="348" spans="1:7" ht="28.2" customHeight="1" x14ac:dyDescent="0.25">
      <c r="A348" s="16" t="s">
        <v>491</v>
      </c>
      <c r="B348" s="17" t="s">
        <v>492</v>
      </c>
      <c r="C348" s="17"/>
      <c r="D348" s="17"/>
      <c r="E348" s="18">
        <v>28818812.960000001</v>
      </c>
      <c r="F348" s="18">
        <v>13538746.199999999</v>
      </c>
      <c r="G348" s="15">
        <f t="shared" si="5"/>
        <v>46.98</v>
      </c>
    </row>
    <row r="349" spans="1:7" ht="40.799999999999997" customHeight="1" outlineLevel="2" x14ac:dyDescent="0.25">
      <c r="A349" s="19" t="s">
        <v>493</v>
      </c>
      <c r="B349" s="20" t="s">
        <v>494</v>
      </c>
      <c r="C349" s="20" t="s">
        <v>18</v>
      </c>
      <c r="D349" s="20" t="s">
        <v>495</v>
      </c>
      <c r="E349" s="21">
        <v>12273826.960000001</v>
      </c>
      <c r="F349" s="21">
        <v>5984626.96</v>
      </c>
      <c r="G349" s="14">
        <f t="shared" si="5"/>
        <v>48.76</v>
      </c>
    </row>
    <row r="350" spans="1:7" ht="46.8" customHeight="1" outlineLevel="2" x14ac:dyDescent="0.25">
      <c r="A350" s="19" t="s">
        <v>670</v>
      </c>
      <c r="B350" s="20" t="s">
        <v>496</v>
      </c>
      <c r="C350" s="20" t="s">
        <v>14</v>
      </c>
      <c r="D350" s="20" t="s">
        <v>495</v>
      </c>
      <c r="E350" s="21">
        <v>599000</v>
      </c>
      <c r="F350" s="21">
        <v>599000</v>
      </c>
      <c r="G350" s="14">
        <f t="shared" si="5"/>
        <v>100</v>
      </c>
    </row>
    <row r="351" spans="1:7" ht="36" customHeight="1" outlineLevel="2" x14ac:dyDescent="0.25">
      <c r="A351" s="19" t="s">
        <v>497</v>
      </c>
      <c r="B351" s="20" t="s">
        <v>498</v>
      </c>
      <c r="C351" s="20" t="s">
        <v>18</v>
      </c>
      <c r="D351" s="20" t="s">
        <v>495</v>
      </c>
      <c r="E351" s="21">
        <v>1036500</v>
      </c>
      <c r="F351" s="21">
        <v>265000</v>
      </c>
      <c r="G351" s="14">
        <f t="shared" si="5"/>
        <v>25.57</v>
      </c>
    </row>
    <row r="352" spans="1:7" ht="36.6" customHeight="1" outlineLevel="2" x14ac:dyDescent="0.25">
      <c r="A352" s="19" t="s">
        <v>671</v>
      </c>
      <c r="B352" s="20" t="s">
        <v>499</v>
      </c>
      <c r="C352" s="20" t="s">
        <v>14</v>
      </c>
      <c r="D352" s="20" t="s">
        <v>495</v>
      </c>
      <c r="E352" s="21">
        <v>10352800</v>
      </c>
      <c r="F352" s="21">
        <v>4575000</v>
      </c>
      <c r="G352" s="14">
        <f t="shared" si="5"/>
        <v>44.19</v>
      </c>
    </row>
    <row r="353" spans="1:7" ht="49.8" customHeight="1" outlineLevel="2" x14ac:dyDescent="0.25">
      <c r="A353" s="19" t="s">
        <v>672</v>
      </c>
      <c r="B353" s="20" t="s">
        <v>500</v>
      </c>
      <c r="C353" s="20" t="s">
        <v>14</v>
      </c>
      <c r="D353" s="20" t="s">
        <v>495</v>
      </c>
      <c r="E353" s="21">
        <v>977900</v>
      </c>
      <c r="F353" s="21">
        <v>678579.09</v>
      </c>
      <c r="G353" s="14">
        <f t="shared" si="5"/>
        <v>69.39</v>
      </c>
    </row>
    <row r="354" spans="1:7" ht="48.6" customHeight="1" outlineLevel="2" x14ac:dyDescent="0.25">
      <c r="A354" s="19" t="s">
        <v>673</v>
      </c>
      <c r="B354" s="20" t="s">
        <v>501</v>
      </c>
      <c r="C354" s="20" t="s">
        <v>14</v>
      </c>
      <c r="D354" s="20" t="s">
        <v>495</v>
      </c>
      <c r="E354" s="21">
        <v>2267000</v>
      </c>
      <c r="F354" s="21">
        <v>887554.15</v>
      </c>
      <c r="G354" s="14">
        <f t="shared" si="5"/>
        <v>39.15</v>
      </c>
    </row>
    <row r="355" spans="1:7" ht="36" customHeight="1" outlineLevel="2" x14ac:dyDescent="0.25">
      <c r="A355" s="19" t="s">
        <v>502</v>
      </c>
      <c r="B355" s="20" t="s">
        <v>503</v>
      </c>
      <c r="C355" s="20" t="s">
        <v>18</v>
      </c>
      <c r="D355" s="20" t="s">
        <v>495</v>
      </c>
      <c r="E355" s="21">
        <v>1311786</v>
      </c>
      <c r="F355" s="21">
        <v>548986</v>
      </c>
      <c r="G355" s="14">
        <f t="shared" si="5"/>
        <v>41.85</v>
      </c>
    </row>
    <row r="356" spans="1:7" ht="28.8" customHeight="1" x14ac:dyDescent="0.25">
      <c r="A356" s="16" t="s">
        <v>504</v>
      </c>
      <c r="B356" s="17" t="s">
        <v>505</v>
      </c>
      <c r="C356" s="17"/>
      <c r="D356" s="17"/>
      <c r="E356" s="18">
        <v>3151100</v>
      </c>
      <c r="F356" s="18">
        <v>546081.12</v>
      </c>
      <c r="G356" s="15">
        <f t="shared" si="5"/>
        <v>17.329999999999998</v>
      </c>
    </row>
    <row r="357" spans="1:7" ht="49.2" customHeight="1" outlineLevel="1" x14ac:dyDescent="0.25">
      <c r="A357" s="16" t="s">
        <v>506</v>
      </c>
      <c r="B357" s="17" t="s">
        <v>507</v>
      </c>
      <c r="C357" s="17"/>
      <c r="D357" s="17"/>
      <c r="E357" s="18">
        <v>507000</v>
      </c>
      <c r="F357" s="18">
        <v>34120</v>
      </c>
      <c r="G357" s="15">
        <f t="shared" si="5"/>
        <v>6.73</v>
      </c>
    </row>
    <row r="358" spans="1:7" ht="49.2" customHeight="1" outlineLevel="2" x14ac:dyDescent="0.25">
      <c r="A358" s="19" t="s">
        <v>508</v>
      </c>
      <c r="B358" s="20" t="s">
        <v>509</v>
      </c>
      <c r="C358" s="20" t="s">
        <v>4</v>
      </c>
      <c r="D358" s="20" t="s">
        <v>510</v>
      </c>
      <c r="E358" s="21">
        <v>420600</v>
      </c>
      <c r="F358" s="21">
        <v>0</v>
      </c>
      <c r="G358" s="14">
        <f t="shared" si="5"/>
        <v>0</v>
      </c>
    </row>
    <row r="359" spans="1:7" ht="64.8" customHeight="1" outlineLevel="2" x14ac:dyDescent="0.25">
      <c r="A359" s="19" t="s">
        <v>511</v>
      </c>
      <c r="B359" s="20" t="s">
        <v>512</v>
      </c>
      <c r="C359" s="20" t="s">
        <v>4</v>
      </c>
      <c r="D359" s="20" t="s">
        <v>510</v>
      </c>
      <c r="E359" s="21">
        <v>48000</v>
      </c>
      <c r="F359" s="21">
        <v>24520</v>
      </c>
      <c r="G359" s="14">
        <f t="shared" si="5"/>
        <v>51.08</v>
      </c>
    </row>
    <row r="360" spans="1:7" ht="73.2" customHeight="1" outlineLevel="2" x14ac:dyDescent="0.25">
      <c r="A360" s="22" t="s">
        <v>513</v>
      </c>
      <c r="B360" s="20" t="s">
        <v>514</v>
      </c>
      <c r="C360" s="20" t="s">
        <v>18</v>
      </c>
      <c r="D360" s="20" t="s">
        <v>495</v>
      </c>
      <c r="E360" s="21">
        <v>38400</v>
      </c>
      <c r="F360" s="21">
        <v>9600</v>
      </c>
      <c r="G360" s="14">
        <f t="shared" si="5"/>
        <v>25</v>
      </c>
    </row>
    <row r="361" spans="1:7" ht="46.2" customHeight="1" outlineLevel="1" x14ac:dyDescent="0.25">
      <c r="A361" s="16" t="s">
        <v>515</v>
      </c>
      <c r="B361" s="17" t="s">
        <v>516</v>
      </c>
      <c r="C361" s="17"/>
      <c r="D361" s="17"/>
      <c r="E361" s="18">
        <v>2644100</v>
      </c>
      <c r="F361" s="18">
        <v>511961.12</v>
      </c>
      <c r="G361" s="15">
        <f t="shared" si="5"/>
        <v>19.36</v>
      </c>
    </row>
    <row r="362" spans="1:7" ht="73.8" customHeight="1" outlineLevel="2" x14ac:dyDescent="0.25">
      <c r="A362" s="22" t="s">
        <v>517</v>
      </c>
      <c r="B362" s="20" t="s">
        <v>518</v>
      </c>
      <c r="C362" s="20" t="s">
        <v>4</v>
      </c>
      <c r="D362" s="20" t="s">
        <v>91</v>
      </c>
      <c r="E362" s="21">
        <v>50000</v>
      </c>
      <c r="F362" s="21">
        <v>0</v>
      </c>
      <c r="G362" s="14">
        <f t="shared" si="5"/>
        <v>0</v>
      </c>
    </row>
    <row r="363" spans="1:7" ht="70.2" customHeight="1" outlineLevel="2" x14ac:dyDescent="0.25">
      <c r="A363" s="22" t="s">
        <v>519</v>
      </c>
      <c r="B363" s="20" t="s">
        <v>520</v>
      </c>
      <c r="C363" s="20" t="s">
        <v>4</v>
      </c>
      <c r="D363" s="20" t="s">
        <v>91</v>
      </c>
      <c r="E363" s="21">
        <v>37000</v>
      </c>
      <c r="F363" s="21">
        <v>36972</v>
      </c>
      <c r="G363" s="14">
        <f t="shared" si="5"/>
        <v>99.92</v>
      </c>
    </row>
    <row r="364" spans="1:7" ht="78.599999999999994" customHeight="1" outlineLevel="2" x14ac:dyDescent="0.25">
      <c r="A364" s="22" t="s">
        <v>521</v>
      </c>
      <c r="B364" s="20" t="s">
        <v>522</v>
      </c>
      <c r="C364" s="20" t="s">
        <v>4</v>
      </c>
      <c r="D364" s="20" t="s">
        <v>91</v>
      </c>
      <c r="E364" s="21">
        <v>258600</v>
      </c>
      <c r="F364" s="21">
        <v>107750</v>
      </c>
      <c r="G364" s="14">
        <f t="shared" si="5"/>
        <v>41.67</v>
      </c>
    </row>
    <row r="365" spans="1:7" ht="69.599999999999994" customHeight="1" outlineLevel="2" x14ac:dyDescent="0.25">
      <c r="A365" s="22" t="s">
        <v>523</v>
      </c>
      <c r="B365" s="20" t="s">
        <v>524</v>
      </c>
      <c r="C365" s="20" t="s">
        <v>18</v>
      </c>
      <c r="D365" s="20" t="s">
        <v>147</v>
      </c>
      <c r="E365" s="21">
        <v>252100</v>
      </c>
      <c r="F365" s="21">
        <v>252100</v>
      </c>
      <c r="G365" s="14">
        <f t="shared" si="5"/>
        <v>100</v>
      </c>
    </row>
    <row r="366" spans="1:7" ht="68.400000000000006" customHeight="1" outlineLevel="2" x14ac:dyDescent="0.25">
      <c r="A366" s="22" t="s">
        <v>525</v>
      </c>
      <c r="B366" s="20" t="s">
        <v>526</v>
      </c>
      <c r="C366" s="20" t="s">
        <v>4</v>
      </c>
      <c r="D366" s="20" t="s">
        <v>91</v>
      </c>
      <c r="E366" s="21">
        <v>245000</v>
      </c>
      <c r="F366" s="21">
        <v>72889.119999999995</v>
      </c>
      <c r="G366" s="14">
        <f t="shared" si="5"/>
        <v>29.75</v>
      </c>
    </row>
    <row r="367" spans="1:7" ht="72.599999999999994" customHeight="1" outlineLevel="2" x14ac:dyDescent="0.25">
      <c r="A367" s="22" t="s">
        <v>527</v>
      </c>
      <c r="B367" s="20" t="s">
        <v>528</v>
      </c>
      <c r="C367" s="20" t="s">
        <v>4</v>
      </c>
      <c r="D367" s="20" t="s">
        <v>91</v>
      </c>
      <c r="E367" s="21">
        <v>1700000</v>
      </c>
      <c r="F367" s="21">
        <v>0</v>
      </c>
      <c r="G367" s="14">
        <f t="shared" si="5"/>
        <v>0</v>
      </c>
    </row>
    <row r="368" spans="1:7" ht="85.8" customHeight="1" outlineLevel="2" x14ac:dyDescent="0.25">
      <c r="A368" s="22" t="s">
        <v>529</v>
      </c>
      <c r="B368" s="20" t="s">
        <v>530</v>
      </c>
      <c r="C368" s="20" t="s">
        <v>4</v>
      </c>
      <c r="D368" s="20" t="s">
        <v>91</v>
      </c>
      <c r="E368" s="21">
        <v>101400</v>
      </c>
      <c r="F368" s="21">
        <v>42250</v>
      </c>
      <c r="G368" s="14">
        <f t="shared" si="5"/>
        <v>41.67</v>
      </c>
    </row>
    <row r="369" spans="1:7" ht="25.2" customHeight="1" x14ac:dyDescent="0.25">
      <c r="A369" s="16" t="s">
        <v>531</v>
      </c>
      <c r="B369" s="17" t="s">
        <v>532</v>
      </c>
      <c r="C369" s="17"/>
      <c r="D369" s="17"/>
      <c r="E369" s="18">
        <v>53506688.710000001</v>
      </c>
      <c r="F369" s="18">
        <v>21018672.57</v>
      </c>
      <c r="G369" s="15">
        <f t="shared" si="5"/>
        <v>39.28</v>
      </c>
    </row>
    <row r="370" spans="1:7" ht="44.4" customHeight="1" outlineLevel="1" x14ac:dyDescent="0.25">
      <c r="A370" s="16" t="s">
        <v>533</v>
      </c>
      <c r="B370" s="17" t="s">
        <v>534</v>
      </c>
      <c r="C370" s="17"/>
      <c r="D370" s="17"/>
      <c r="E370" s="18">
        <v>19545388.710000001</v>
      </c>
      <c r="F370" s="18">
        <v>5514912.0899999999</v>
      </c>
      <c r="G370" s="15">
        <f t="shared" si="5"/>
        <v>28.22</v>
      </c>
    </row>
    <row r="371" spans="1:7" ht="76.2" customHeight="1" outlineLevel="2" x14ac:dyDescent="0.25">
      <c r="A371" s="22" t="s">
        <v>535</v>
      </c>
      <c r="B371" s="20" t="s">
        <v>536</v>
      </c>
      <c r="C371" s="20" t="s">
        <v>4</v>
      </c>
      <c r="D371" s="20" t="s">
        <v>314</v>
      </c>
      <c r="E371" s="21">
        <v>4298740</v>
      </c>
      <c r="F371" s="21">
        <v>1903981.85</v>
      </c>
      <c r="G371" s="14">
        <f t="shared" si="5"/>
        <v>44.29</v>
      </c>
    </row>
    <row r="372" spans="1:7" ht="56.4" customHeight="1" outlineLevel="2" x14ac:dyDescent="0.25">
      <c r="A372" s="19" t="s">
        <v>537</v>
      </c>
      <c r="B372" s="20" t="s">
        <v>538</v>
      </c>
      <c r="C372" s="20" t="s">
        <v>4</v>
      </c>
      <c r="D372" s="20" t="s">
        <v>230</v>
      </c>
      <c r="E372" s="21">
        <v>900000</v>
      </c>
      <c r="F372" s="21">
        <v>450029.36</v>
      </c>
      <c r="G372" s="14">
        <f t="shared" si="5"/>
        <v>50</v>
      </c>
    </row>
    <row r="373" spans="1:7" ht="61.8" customHeight="1" outlineLevel="2" x14ac:dyDescent="0.25">
      <c r="A373" s="19" t="s">
        <v>539</v>
      </c>
      <c r="B373" s="20" t="s">
        <v>540</v>
      </c>
      <c r="C373" s="20" t="s">
        <v>4</v>
      </c>
      <c r="D373" s="20" t="s">
        <v>67</v>
      </c>
      <c r="E373" s="21">
        <v>3868723.74</v>
      </c>
      <c r="F373" s="21">
        <v>877967.03</v>
      </c>
      <c r="G373" s="14">
        <f t="shared" si="5"/>
        <v>22.69</v>
      </c>
    </row>
    <row r="374" spans="1:7" ht="59.4" customHeight="1" outlineLevel="2" x14ac:dyDescent="0.25">
      <c r="A374" s="19" t="s">
        <v>539</v>
      </c>
      <c r="B374" s="20" t="s">
        <v>540</v>
      </c>
      <c r="C374" s="20" t="s">
        <v>76</v>
      </c>
      <c r="D374" s="20" t="s">
        <v>67</v>
      </c>
      <c r="E374" s="21">
        <v>5053310.3600000003</v>
      </c>
      <c r="F374" s="21">
        <v>2229933.85</v>
      </c>
      <c r="G374" s="14">
        <f t="shared" si="5"/>
        <v>44.13</v>
      </c>
    </row>
    <row r="375" spans="1:7" ht="89.4" customHeight="1" outlineLevel="2" x14ac:dyDescent="0.25">
      <c r="A375" s="22" t="s">
        <v>541</v>
      </c>
      <c r="B375" s="20" t="s">
        <v>542</v>
      </c>
      <c r="C375" s="20" t="s">
        <v>4</v>
      </c>
      <c r="D375" s="20" t="s">
        <v>67</v>
      </c>
      <c r="E375" s="21">
        <v>200000</v>
      </c>
      <c r="F375" s="21">
        <v>53000</v>
      </c>
      <c r="G375" s="14">
        <f t="shared" si="5"/>
        <v>26.5</v>
      </c>
    </row>
    <row r="376" spans="1:7" ht="71.400000000000006" outlineLevel="2" x14ac:dyDescent="0.25">
      <c r="A376" s="22" t="s">
        <v>543</v>
      </c>
      <c r="B376" s="20" t="s">
        <v>544</v>
      </c>
      <c r="C376" s="20" t="s">
        <v>4</v>
      </c>
      <c r="D376" s="20" t="s">
        <v>230</v>
      </c>
      <c r="E376" s="21">
        <v>5224614.6100000003</v>
      </c>
      <c r="F376" s="21">
        <v>0</v>
      </c>
      <c r="G376" s="14">
        <f t="shared" si="5"/>
        <v>0</v>
      </c>
    </row>
    <row r="377" spans="1:7" ht="66.599999999999994" customHeight="1" outlineLevel="1" x14ac:dyDescent="0.25">
      <c r="A377" s="16" t="s">
        <v>545</v>
      </c>
      <c r="B377" s="17" t="s">
        <v>546</v>
      </c>
      <c r="C377" s="17"/>
      <c r="D377" s="17"/>
      <c r="E377" s="18">
        <v>33961300</v>
      </c>
      <c r="F377" s="18">
        <v>15503760.48</v>
      </c>
      <c r="G377" s="15">
        <f t="shared" si="5"/>
        <v>45.65</v>
      </c>
    </row>
    <row r="378" spans="1:7" ht="87.6" customHeight="1" outlineLevel="2" x14ac:dyDescent="0.25">
      <c r="A378" s="22" t="s">
        <v>547</v>
      </c>
      <c r="B378" s="20" t="s">
        <v>548</v>
      </c>
      <c r="C378" s="20" t="s">
        <v>137</v>
      </c>
      <c r="D378" s="20" t="s">
        <v>67</v>
      </c>
      <c r="E378" s="21">
        <v>13499400</v>
      </c>
      <c r="F378" s="21">
        <v>6658774.0999999996</v>
      </c>
      <c r="G378" s="14">
        <f t="shared" si="5"/>
        <v>49.33</v>
      </c>
    </row>
    <row r="379" spans="1:7" ht="87.6" customHeight="1" outlineLevel="2" x14ac:dyDescent="0.25">
      <c r="A379" s="22" t="s">
        <v>547</v>
      </c>
      <c r="B379" s="20" t="s">
        <v>548</v>
      </c>
      <c r="C379" s="20" t="s">
        <v>139</v>
      </c>
      <c r="D379" s="20" t="s">
        <v>67</v>
      </c>
      <c r="E379" s="21">
        <v>110000</v>
      </c>
      <c r="F379" s="21">
        <v>93234</v>
      </c>
      <c r="G379" s="14">
        <f t="shared" si="5"/>
        <v>84.76</v>
      </c>
    </row>
    <row r="380" spans="1:7" ht="79.2" customHeight="1" outlineLevel="2" x14ac:dyDescent="0.25">
      <c r="A380" s="22" t="s">
        <v>547</v>
      </c>
      <c r="B380" s="20" t="s">
        <v>548</v>
      </c>
      <c r="C380" s="20" t="s">
        <v>140</v>
      </c>
      <c r="D380" s="20" t="s">
        <v>67</v>
      </c>
      <c r="E380" s="21">
        <v>4076800</v>
      </c>
      <c r="F380" s="21">
        <v>1821165.96</v>
      </c>
      <c r="G380" s="14">
        <f t="shared" si="5"/>
        <v>44.67</v>
      </c>
    </row>
    <row r="381" spans="1:7" ht="84.6" customHeight="1" outlineLevel="2" x14ac:dyDescent="0.25">
      <c r="A381" s="22" t="s">
        <v>547</v>
      </c>
      <c r="B381" s="20" t="s">
        <v>548</v>
      </c>
      <c r="C381" s="20" t="s">
        <v>4</v>
      </c>
      <c r="D381" s="20" t="s">
        <v>67</v>
      </c>
      <c r="E381" s="21">
        <v>1334600</v>
      </c>
      <c r="F381" s="21">
        <v>686320</v>
      </c>
      <c r="G381" s="14">
        <f t="shared" si="5"/>
        <v>51.43</v>
      </c>
    </row>
    <row r="382" spans="1:7" ht="85.2" customHeight="1" outlineLevel="2" x14ac:dyDescent="0.25">
      <c r="A382" s="22" t="s">
        <v>549</v>
      </c>
      <c r="B382" s="20" t="s">
        <v>550</v>
      </c>
      <c r="C382" s="20" t="s">
        <v>57</v>
      </c>
      <c r="D382" s="20" t="s">
        <v>230</v>
      </c>
      <c r="E382" s="21">
        <v>9860400</v>
      </c>
      <c r="F382" s="21">
        <v>4315881.24</v>
      </c>
      <c r="G382" s="14">
        <f t="shared" si="5"/>
        <v>43.77</v>
      </c>
    </row>
    <row r="383" spans="1:7" ht="85.2" customHeight="1" outlineLevel="2" x14ac:dyDescent="0.25">
      <c r="A383" s="22" t="s">
        <v>549</v>
      </c>
      <c r="B383" s="20" t="s">
        <v>550</v>
      </c>
      <c r="C383" s="20" t="s">
        <v>60</v>
      </c>
      <c r="D383" s="20" t="s">
        <v>230</v>
      </c>
      <c r="E383" s="21">
        <v>2977900</v>
      </c>
      <c r="F383" s="21">
        <v>1188719.17</v>
      </c>
      <c r="G383" s="14">
        <f t="shared" si="5"/>
        <v>39.92</v>
      </c>
    </row>
    <row r="384" spans="1:7" ht="85.8" customHeight="1" outlineLevel="2" x14ac:dyDescent="0.25">
      <c r="A384" s="22" t="s">
        <v>549</v>
      </c>
      <c r="B384" s="20" t="s">
        <v>550</v>
      </c>
      <c r="C384" s="20" t="s">
        <v>4</v>
      </c>
      <c r="D384" s="20" t="s">
        <v>230</v>
      </c>
      <c r="E384" s="21">
        <v>1688200</v>
      </c>
      <c r="F384" s="21">
        <v>583213.61</v>
      </c>
      <c r="G384" s="14">
        <f t="shared" si="5"/>
        <v>34.549999999999997</v>
      </c>
    </row>
    <row r="385" spans="1:7" ht="82.2" customHeight="1" outlineLevel="2" x14ac:dyDescent="0.25">
      <c r="A385" s="22" t="s">
        <v>549</v>
      </c>
      <c r="B385" s="20" t="s">
        <v>550</v>
      </c>
      <c r="C385" s="20" t="s">
        <v>76</v>
      </c>
      <c r="D385" s="20" t="s">
        <v>230</v>
      </c>
      <c r="E385" s="21">
        <v>414000</v>
      </c>
      <c r="F385" s="21">
        <v>156452.4</v>
      </c>
      <c r="G385" s="14">
        <f t="shared" si="5"/>
        <v>37.79</v>
      </c>
    </row>
    <row r="386" spans="1:7" ht="28.8" customHeight="1" x14ac:dyDescent="0.25">
      <c r="A386" s="16" t="s">
        <v>551</v>
      </c>
      <c r="B386" s="17" t="s">
        <v>552</v>
      </c>
      <c r="C386" s="17"/>
      <c r="D386" s="17"/>
      <c r="E386" s="18">
        <v>4522910.4000000004</v>
      </c>
      <c r="F386" s="18">
        <v>4522910.4000000004</v>
      </c>
      <c r="G386" s="15">
        <f t="shared" si="5"/>
        <v>100</v>
      </c>
    </row>
    <row r="387" spans="1:7" ht="48.6" customHeight="1" outlineLevel="2" x14ac:dyDescent="0.25">
      <c r="A387" s="19" t="s">
        <v>553</v>
      </c>
      <c r="B387" s="20" t="s">
        <v>554</v>
      </c>
      <c r="C387" s="20" t="s">
        <v>555</v>
      </c>
      <c r="D387" s="20" t="s">
        <v>423</v>
      </c>
      <c r="E387" s="21">
        <v>4522910.4000000004</v>
      </c>
      <c r="F387" s="21">
        <v>4522910.4000000004</v>
      </c>
      <c r="G387" s="14">
        <f t="shared" si="5"/>
        <v>100</v>
      </c>
    </row>
    <row r="388" spans="1:7" ht="28.2" customHeight="1" x14ac:dyDescent="0.25">
      <c r="A388" s="16" t="s">
        <v>556</v>
      </c>
      <c r="B388" s="17" t="s">
        <v>557</v>
      </c>
      <c r="C388" s="17"/>
      <c r="D388" s="17"/>
      <c r="E388" s="18">
        <v>3896600</v>
      </c>
      <c r="F388" s="18">
        <v>1802134.67</v>
      </c>
      <c r="G388" s="15">
        <f t="shared" si="5"/>
        <v>46.25</v>
      </c>
    </row>
    <row r="389" spans="1:7" ht="18.600000000000001" customHeight="1" outlineLevel="1" x14ac:dyDescent="0.25">
      <c r="A389" s="16" t="s">
        <v>558</v>
      </c>
      <c r="B389" s="17" t="s">
        <v>559</v>
      </c>
      <c r="C389" s="17"/>
      <c r="D389" s="17"/>
      <c r="E389" s="18">
        <v>3896600</v>
      </c>
      <c r="F389" s="18">
        <v>1802134.67</v>
      </c>
      <c r="G389" s="15">
        <f t="shared" si="5"/>
        <v>46.25</v>
      </c>
    </row>
    <row r="390" spans="1:7" ht="19.2" customHeight="1" outlineLevel="2" x14ac:dyDescent="0.25">
      <c r="A390" s="19" t="s">
        <v>560</v>
      </c>
      <c r="B390" s="20" t="s">
        <v>561</v>
      </c>
      <c r="C390" s="20" t="s">
        <v>137</v>
      </c>
      <c r="D390" s="20" t="s">
        <v>562</v>
      </c>
      <c r="E390" s="21">
        <v>2992800</v>
      </c>
      <c r="F390" s="21">
        <v>1424705.51</v>
      </c>
      <c r="G390" s="14">
        <f t="shared" si="5"/>
        <v>47.6</v>
      </c>
    </row>
    <row r="391" spans="1:7" ht="13.2" outlineLevel="2" x14ac:dyDescent="0.25">
      <c r="A391" s="19" t="s">
        <v>560</v>
      </c>
      <c r="B391" s="20" t="s">
        <v>561</v>
      </c>
      <c r="C391" s="20" t="s">
        <v>140</v>
      </c>
      <c r="D391" s="20" t="s">
        <v>562</v>
      </c>
      <c r="E391" s="21">
        <v>903800</v>
      </c>
      <c r="F391" s="21">
        <v>377429.16</v>
      </c>
      <c r="G391" s="14">
        <f t="shared" si="5"/>
        <v>41.76</v>
      </c>
    </row>
    <row r="392" spans="1:7" ht="25.8" customHeight="1" x14ac:dyDescent="0.25">
      <c r="A392" s="16" t="s">
        <v>703</v>
      </c>
      <c r="B392" s="17" t="s">
        <v>563</v>
      </c>
      <c r="C392" s="17"/>
      <c r="D392" s="17"/>
      <c r="E392" s="18">
        <v>3871900</v>
      </c>
      <c r="F392" s="18">
        <v>1704039.74</v>
      </c>
      <c r="G392" s="15">
        <f t="shared" si="5"/>
        <v>44.01</v>
      </c>
    </row>
    <row r="393" spans="1:7" ht="27.6" customHeight="1" outlineLevel="1" x14ac:dyDescent="0.25">
      <c r="A393" s="16" t="s">
        <v>704</v>
      </c>
      <c r="B393" s="17" t="s">
        <v>564</v>
      </c>
      <c r="C393" s="17"/>
      <c r="D393" s="17"/>
      <c r="E393" s="18">
        <v>3871900</v>
      </c>
      <c r="F393" s="18">
        <v>1704039.74</v>
      </c>
      <c r="G393" s="15">
        <f t="shared" si="5"/>
        <v>44.01</v>
      </c>
    </row>
    <row r="394" spans="1:7" ht="42" customHeight="1" outlineLevel="2" x14ac:dyDescent="0.25">
      <c r="A394" s="19" t="s">
        <v>565</v>
      </c>
      <c r="B394" s="20" t="s">
        <v>566</v>
      </c>
      <c r="C394" s="20" t="s">
        <v>139</v>
      </c>
      <c r="D394" s="20" t="s">
        <v>567</v>
      </c>
      <c r="E394" s="21">
        <v>190000</v>
      </c>
      <c r="F394" s="21">
        <v>127927</v>
      </c>
      <c r="G394" s="14">
        <f t="shared" si="5"/>
        <v>67.33</v>
      </c>
    </row>
    <row r="395" spans="1:7" ht="42" customHeight="1" outlineLevel="2" x14ac:dyDescent="0.25">
      <c r="A395" s="19" t="s">
        <v>565</v>
      </c>
      <c r="B395" s="20" t="s">
        <v>566</v>
      </c>
      <c r="C395" s="20" t="s">
        <v>4</v>
      </c>
      <c r="D395" s="20" t="s">
        <v>567</v>
      </c>
      <c r="E395" s="21">
        <v>444900</v>
      </c>
      <c r="F395" s="21">
        <v>151838.67000000001</v>
      </c>
      <c r="G395" s="14">
        <f t="shared" si="5"/>
        <v>34.130000000000003</v>
      </c>
    </row>
    <row r="396" spans="1:7" ht="37.799999999999997" customHeight="1" outlineLevel="2" x14ac:dyDescent="0.25">
      <c r="A396" s="19" t="s">
        <v>674</v>
      </c>
      <c r="B396" s="20" t="s">
        <v>568</v>
      </c>
      <c r="C396" s="20" t="s">
        <v>137</v>
      </c>
      <c r="D396" s="20" t="s">
        <v>567</v>
      </c>
      <c r="E396" s="21">
        <v>2488100</v>
      </c>
      <c r="F396" s="21">
        <v>1114075.32</v>
      </c>
      <c r="G396" s="14">
        <f t="shared" ref="G396:G458" si="6">ROUND(F396/E396*100,2)</f>
        <v>44.78</v>
      </c>
    </row>
    <row r="397" spans="1:7" ht="39" customHeight="1" outlineLevel="2" x14ac:dyDescent="0.25">
      <c r="A397" s="19" t="s">
        <v>675</v>
      </c>
      <c r="B397" s="20" t="s">
        <v>568</v>
      </c>
      <c r="C397" s="20" t="s">
        <v>140</v>
      </c>
      <c r="D397" s="20" t="s">
        <v>567</v>
      </c>
      <c r="E397" s="21">
        <v>748900</v>
      </c>
      <c r="F397" s="21">
        <v>310198.75</v>
      </c>
      <c r="G397" s="14">
        <f t="shared" si="6"/>
        <v>41.42</v>
      </c>
    </row>
    <row r="398" spans="1:7" ht="28.8" customHeight="1" x14ac:dyDescent="0.25">
      <c r="A398" s="16" t="s">
        <v>676</v>
      </c>
      <c r="B398" s="17" t="s">
        <v>569</v>
      </c>
      <c r="C398" s="17"/>
      <c r="D398" s="17"/>
      <c r="E398" s="18">
        <v>167026856</v>
      </c>
      <c r="F398" s="18">
        <v>78253656.560000002</v>
      </c>
      <c r="G398" s="15">
        <f t="shared" si="6"/>
        <v>46.85</v>
      </c>
    </row>
    <row r="399" spans="1:7" ht="19.8" customHeight="1" outlineLevel="1" x14ac:dyDescent="0.25">
      <c r="A399" s="16" t="s">
        <v>570</v>
      </c>
      <c r="B399" s="17" t="s">
        <v>571</v>
      </c>
      <c r="C399" s="17"/>
      <c r="D399" s="17"/>
      <c r="E399" s="18">
        <v>167026856</v>
      </c>
      <c r="F399" s="18">
        <v>78253656.560000002</v>
      </c>
      <c r="G399" s="15">
        <f t="shared" si="6"/>
        <v>46.85</v>
      </c>
    </row>
    <row r="400" spans="1:7" ht="78.599999999999994" customHeight="1" outlineLevel="2" x14ac:dyDescent="0.25">
      <c r="A400" s="22" t="s">
        <v>677</v>
      </c>
      <c r="B400" s="20" t="s">
        <v>572</v>
      </c>
      <c r="C400" s="20" t="s">
        <v>137</v>
      </c>
      <c r="D400" s="20" t="s">
        <v>573</v>
      </c>
      <c r="E400" s="21">
        <v>1134200</v>
      </c>
      <c r="F400" s="21">
        <v>502335.37</v>
      </c>
      <c r="G400" s="14">
        <f t="shared" si="6"/>
        <v>44.29</v>
      </c>
    </row>
    <row r="401" spans="1:7" ht="70.8" customHeight="1" outlineLevel="2" x14ac:dyDescent="0.25">
      <c r="A401" s="22" t="s">
        <v>678</v>
      </c>
      <c r="B401" s="20" t="s">
        <v>572</v>
      </c>
      <c r="C401" s="20" t="s">
        <v>140</v>
      </c>
      <c r="D401" s="20" t="s">
        <v>573</v>
      </c>
      <c r="E401" s="21">
        <v>342700</v>
      </c>
      <c r="F401" s="21">
        <v>138976.38</v>
      </c>
      <c r="G401" s="14">
        <f t="shared" si="6"/>
        <v>40.549999999999997</v>
      </c>
    </row>
    <row r="402" spans="1:7" ht="74.400000000000006" customHeight="1" outlineLevel="2" x14ac:dyDescent="0.25">
      <c r="A402" s="22" t="s">
        <v>677</v>
      </c>
      <c r="B402" s="20" t="s">
        <v>572</v>
      </c>
      <c r="C402" s="20" t="s">
        <v>4</v>
      </c>
      <c r="D402" s="20" t="s">
        <v>573</v>
      </c>
      <c r="E402" s="21">
        <v>77000</v>
      </c>
      <c r="F402" s="21">
        <v>30262.27</v>
      </c>
      <c r="G402" s="14">
        <f t="shared" si="6"/>
        <v>39.299999999999997</v>
      </c>
    </row>
    <row r="403" spans="1:7" ht="57.6" customHeight="1" outlineLevel="2" x14ac:dyDescent="0.25">
      <c r="A403" s="19" t="s">
        <v>679</v>
      </c>
      <c r="B403" s="20" t="s">
        <v>574</v>
      </c>
      <c r="C403" s="20" t="s">
        <v>4</v>
      </c>
      <c r="D403" s="20" t="s">
        <v>575</v>
      </c>
      <c r="E403" s="21">
        <v>4300</v>
      </c>
      <c r="F403" s="21">
        <v>4300</v>
      </c>
      <c r="G403" s="14">
        <f t="shared" si="6"/>
        <v>100</v>
      </c>
    </row>
    <row r="404" spans="1:7" ht="69.599999999999994" customHeight="1" outlineLevel="2" x14ac:dyDescent="0.25">
      <c r="A404" s="22" t="s">
        <v>576</v>
      </c>
      <c r="B404" s="20" t="s">
        <v>577</v>
      </c>
      <c r="C404" s="20" t="s">
        <v>137</v>
      </c>
      <c r="D404" s="20" t="s">
        <v>308</v>
      </c>
      <c r="E404" s="21">
        <v>226900</v>
      </c>
      <c r="F404" s="21">
        <v>33600</v>
      </c>
      <c r="G404" s="14">
        <f t="shared" si="6"/>
        <v>14.81</v>
      </c>
    </row>
    <row r="405" spans="1:7" ht="67.8" customHeight="1" outlineLevel="2" x14ac:dyDescent="0.25">
      <c r="A405" s="22" t="s">
        <v>576</v>
      </c>
      <c r="B405" s="20" t="s">
        <v>577</v>
      </c>
      <c r="C405" s="20" t="s">
        <v>140</v>
      </c>
      <c r="D405" s="20" t="s">
        <v>308</v>
      </c>
      <c r="E405" s="21">
        <v>68540</v>
      </c>
      <c r="F405" s="21">
        <v>10147.200000000001</v>
      </c>
      <c r="G405" s="14">
        <f t="shared" si="6"/>
        <v>14.8</v>
      </c>
    </row>
    <row r="406" spans="1:7" ht="67.2" customHeight="1" outlineLevel="2" x14ac:dyDescent="0.25">
      <c r="A406" s="22" t="s">
        <v>576</v>
      </c>
      <c r="B406" s="20" t="s">
        <v>577</v>
      </c>
      <c r="C406" s="20" t="s">
        <v>4</v>
      </c>
      <c r="D406" s="20" t="s">
        <v>308</v>
      </c>
      <c r="E406" s="21">
        <v>7560</v>
      </c>
      <c r="F406" s="21">
        <v>7560</v>
      </c>
      <c r="G406" s="14">
        <f t="shared" si="6"/>
        <v>100</v>
      </c>
    </row>
    <row r="407" spans="1:7" ht="63.6" customHeight="1" outlineLevel="2" x14ac:dyDescent="0.25">
      <c r="A407" s="19" t="s">
        <v>680</v>
      </c>
      <c r="B407" s="20" t="s">
        <v>578</v>
      </c>
      <c r="C407" s="20" t="s">
        <v>137</v>
      </c>
      <c r="D407" s="20" t="s">
        <v>67</v>
      </c>
      <c r="E407" s="21">
        <v>1134370</v>
      </c>
      <c r="F407" s="21">
        <v>598281.24</v>
      </c>
      <c r="G407" s="14">
        <f t="shared" si="6"/>
        <v>52.74</v>
      </c>
    </row>
    <row r="408" spans="1:7" ht="58.2" customHeight="1" outlineLevel="2" x14ac:dyDescent="0.25">
      <c r="A408" s="19" t="s">
        <v>681</v>
      </c>
      <c r="B408" s="20" t="s">
        <v>578</v>
      </c>
      <c r="C408" s="20" t="s">
        <v>140</v>
      </c>
      <c r="D408" s="20" t="s">
        <v>67</v>
      </c>
      <c r="E408" s="21">
        <v>342530</v>
      </c>
      <c r="F408" s="21">
        <v>134068.06</v>
      </c>
      <c r="G408" s="14">
        <f t="shared" si="6"/>
        <v>39.14</v>
      </c>
    </row>
    <row r="409" spans="1:7" ht="58.2" customHeight="1" outlineLevel="2" x14ac:dyDescent="0.25">
      <c r="A409" s="19" t="s">
        <v>682</v>
      </c>
      <c r="B409" s="20" t="s">
        <v>578</v>
      </c>
      <c r="C409" s="20" t="s">
        <v>4</v>
      </c>
      <c r="D409" s="20" t="s">
        <v>67</v>
      </c>
      <c r="E409" s="21">
        <v>85200</v>
      </c>
      <c r="F409" s="21">
        <v>72019.399999999994</v>
      </c>
      <c r="G409" s="14">
        <f t="shared" si="6"/>
        <v>84.53</v>
      </c>
    </row>
    <row r="410" spans="1:7" ht="68.400000000000006" customHeight="1" outlineLevel="2" x14ac:dyDescent="0.25">
      <c r="A410" s="22" t="s">
        <v>683</v>
      </c>
      <c r="B410" s="20" t="s">
        <v>579</v>
      </c>
      <c r="C410" s="20" t="s">
        <v>137</v>
      </c>
      <c r="D410" s="20" t="s">
        <v>308</v>
      </c>
      <c r="E410" s="21">
        <v>2268600</v>
      </c>
      <c r="F410" s="21">
        <v>979168.37</v>
      </c>
      <c r="G410" s="14">
        <f t="shared" si="6"/>
        <v>43.16</v>
      </c>
    </row>
    <row r="411" spans="1:7" ht="70.2" customHeight="1" outlineLevel="2" x14ac:dyDescent="0.25">
      <c r="A411" s="22" t="s">
        <v>684</v>
      </c>
      <c r="B411" s="20" t="s">
        <v>579</v>
      </c>
      <c r="C411" s="20" t="s">
        <v>140</v>
      </c>
      <c r="D411" s="20" t="s">
        <v>308</v>
      </c>
      <c r="E411" s="21">
        <v>685320</v>
      </c>
      <c r="F411" s="21">
        <v>279126.21999999997</v>
      </c>
      <c r="G411" s="14">
        <f t="shared" si="6"/>
        <v>40.729999999999997</v>
      </c>
    </row>
    <row r="412" spans="1:7" ht="64.8" customHeight="1" outlineLevel="2" x14ac:dyDescent="0.25">
      <c r="A412" s="22" t="s">
        <v>685</v>
      </c>
      <c r="B412" s="20" t="s">
        <v>579</v>
      </c>
      <c r="C412" s="20" t="s">
        <v>4</v>
      </c>
      <c r="D412" s="20" t="s">
        <v>308</v>
      </c>
      <c r="E412" s="21">
        <v>79580</v>
      </c>
      <c r="F412" s="21">
        <v>79550</v>
      </c>
      <c r="G412" s="14">
        <f t="shared" si="6"/>
        <v>99.96</v>
      </c>
    </row>
    <row r="413" spans="1:7" ht="39" customHeight="1" outlineLevel="2" x14ac:dyDescent="0.25">
      <c r="A413" s="19" t="s">
        <v>580</v>
      </c>
      <c r="B413" s="20" t="s">
        <v>581</v>
      </c>
      <c r="C413" s="20" t="s">
        <v>137</v>
      </c>
      <c r="D413" s="20" t="s">
        <v>308</v>
      </c>
      <c r="E413" s="21">
        <v>63896400</v>
      </c>
      <c r="F413" s="21">
        <v>29754339.620000001</v>
      </c>
      <c r="G413" s="14">
        <f t="shared" si="6"/>
        <v>46.57</v>
      </c>
    </row>
    <row r="414" spans="1:7" ht="42" customHeight="1" outlineLevel="2" x14ac:dyDescent="0.25">
      <c r="A414" s="19" t="s">
        <v>580</v>
      </c>
      <c r="B414" s="20" t="s">
        <v>581</v>
      </c>
      <c r="C414" s="20" t="s">
        <v>139</v>
      </c>
      <c r="D414" s="20" t="s">
        <v>308</v>
      </c>
      <c r="E414" s="21">
        <v>2200000</v>
      </c>
      <c r="F414" s="21">
        <v>820959</v>
      </c>
      <c r="G414" s="14">
        <f t="shared" si="6"/>
        <v>37.32</v>
      </c>
    </row>
    <row r="415" spans="1:7" ht="36.6" customHeight="1" outlineLevel="2" x14ac:dyDescent="0.25">
      <c r="A415" s="19" t="s">
        <v>580</v>
      </c>
      <c r="B415" s="20" t="s">
        <v>581</v>
      </c>
      <c r="C415" s="20" t="s">
        <v>140</v>
      </c>
      <c r="D415" s="20" t="s">
        <v>308</v>
      </c>
      <c r="E415" s="21">
        <v>19299500</v>
      </c>
      <c r="F415" s="21">
        <v>7933169.75</v>
      </c>
      <c r="G415" s="14">
        <f t="shared" si="6"/>
        <v>41.11</v>
      </c>
    </row>
    <row r="416" spans="1:7" ht="38.4" customHeight="1" outlineLevel="2" x14ac:dyDescent="0.25">
      <c r="A416" s="19" t="s">
        <v>580</v>
      </c>
      <c r="B416" s="20" t="s">
        <v>581</v>
      </c>
      <c r="C416" s="20" t="s">
        <v>4</v>
      </c>
      <c r="D416" s="20" t="s">
        <v>308</v>
      </c>
      <c r="E416" s="21">
        <v>21559000</v>
      </c>
      <c r="F416" s="21">
        <v>9731045.9700000007</v>
      </c>
      <c r="G416" s="14">
        <f t="shared" si="6"/>
        <v>45.14</v>
      </c>
    </row>
    <row r="417" spans="1:7" ht="41.4" customHeight="1" outlineLevel="2" x14ac:dyDescent="0.25">
      <c r="A417" s="19" t="s">
        <v>580</v>
      </c>
      <c r="B417" s="20" t="s">
        <v>581</v>
      </c>
      <c r="C417" s="20" t="s">
        <v>76</v>
      </c>
      <c r="D417" s="20" t="s">
        <v>308</v>
      </c>
      <c r="E417" s="21">
        <v>3550000</v>
      </c>
      <c r="F417" s="21">
        <v>1668089.16</v>
      </c>
      <c r="G417" s="14">
        <f t="shared" si="6"/>
        <v>46.99</v>
      </c>
    </row>
    <row r="418" spans="1:7" ht="38.4" customHeight="1" outlineLevel="2" x14ac:dyDescent="0.25">
      <c r="A418" s="19" t="s">
        <v>580</v>
      </c>
      <c r="B418" s="20" t="s">
        <v>581</v>
      </c>
      <c r="C418" s="20" t="s">
        <v>194</v>
      </c>
      <c r="D418" s="20" t="s">
        <v>308</v>
      </c>
      <c r="E418" s="21">
        <v>100000</v>
      </c>
      <c r="F418" s="21">
        <v>0</v>
      </c>
      <c r="G418" s="14">
        <f t="shared" si="6"/>
        <v>0</v>
      </c>
    </row>
    <row r="419" spans="1:7" ht="35.4" customHeight="1" outlineLevel="2" x14ac:dyDescent="0.25">
      <c r="A419" s="19" t="s">
        <v>582</v>
      </c>
      <c r="B419" s="20" t="s">
        <v>583</v>
      </c>
      <c r="C419" s="20" t="s">
        <v>396</v>
      </c>
      <c r="D419" s="20" t="s">
        <v>67</v>
      </c>
      <c r="E419" s="21">
        <v>1900000</v>
      </c>
      <c r="F419" s="21">
        <v>1548332.63</v>
      </c>
      <c r="G419" s="14">
        <f t="shared" si="6"/>
        <v>81.489999999999995</v>
      </c>
    </row>
    <row r="420" spans="1:7" ht="35.4" customHeight="1" outlineLevel="2" x14ac:dyDescent="0.25">
      <c r="A420" s="19" t="s">
        <v>582</v>
      </c>
      <c r="B420" s="20" t="s">
        <v>583</v>
      </c>
      <c r="C420" s="20" t="s">
        <v>194</v>
      </c>
      <c r="D420" s="20" t="s">
        <v>67</v>
      </c>
      <c r="E420" s="21">
        <v>300000</v>
      </c>
      <c r="F420" s="21">
        <v>60000</v>
      </c>
      <c r="G420" s="14">
        <f t="shared" si="6"/>
        <v>20</v>
      </c>
    </row>
    <row r="421" spans="1:7" ht="66" customHeight="1" outlineLevel="2" x14ac:dyDescent="0.25">
      <c r="A421" s="22" t="s">
        <v>686</v>
      </c>
      <c r="B421" s="20" t="s">
        <v>584</v>
      </c>
      <c r="C421" s="20" t="s">
        <v>57</v>
      </c>
      <c r="D421" s="20" t="s">
        <v>67</v>
      </c>
      <c r="E421" s="21">
        <v>21380200</v>
      </c>
      <c r="F421" s="21">
        <v>9675472.3599999994</v>
      </c>
      <c r="G421" s="14">
        <f t="shared" si="6"/>
        <v>45.25</v>
      </c>
    </row>
    <row r="422" spans="1:7" ht="68.400000000000006" customHeight="1" outlineLevel="2" x14ac:dyDescent="0.25">
      <c r="A422" s="22" t="s">
        <v>687</v>
      </c>
      <c r="B422" s="20" t="s">
        <v>584</v>
      </c>
      <c r="C422" s="20" t="s">
        <v>59</v>
      </c>
      <c r="D422" s="20" t="s">
        <v>67</v>
      </c>
      <c r="E422" s="21">
        <v>294800</v>
      </c>
      <c r="F422" s="21">
        <v>86141</v>
      </c>
      <c r="G422" s="14">
        <f t="shared" si="6"/>
        <v>29.22</v>
      </c>
    </row>
    <row r="423" spans="1:7" ht="60.6" customHeight="1" outlineLevel="2" x14ac:dyDescent="0.25">
      <c r="A423" s="22" t="s">
        <v>688</v>
      </c>
      <c r="B423" s="20" t="s">
        <v>584</v>
      </c>
      <c r="C423" s="20" t="s">
        <v>60</v>
      </c>
      <c r="D423" s="20" t="s">
        <v>67</v>
      </c>
      <c r="E423" s="21">
        <v>6456856</v>
      </c>
      <c r="F423" s="21">
        <v>2624609.0699999998</v>
      </c>
      <c r="G423" s="14">
        <f t="shared" si="6"/>
        <v>40.65</v>
      </c>
    </row>
    <row r="424" spans="1:7" ht="64.2" customHeight="1" outlineLevel="2" x14ac:dyDescent="0.25">
      <c r="A424" s="22" t="s">
        <v>686</v>
      </c>
      <c r="B424" s="20" t="s">
        <v>584</v>
      </c>
      <c r="C424" s="20" t="s">
        <v>4</v>
      </c>
      <c r="D424" s="20" t="s">
        <v>67</v>
      </c>
      <c r="E424" s="21">
        <v>675300</v>
      </c>
      <c r="F424" s="21">
        <v>195006.14</v>
      </c>
      <c r="G424" s="14">
        <f t="shared" si="6"/>
        <v>28.88</v>
      </c>
    </row>
    <row r="425" spans="1:7" ht="63" customHeight="1" outlineLevel="2" x14ac:dyDescent="0.25">
      <c r="A425" s="22" t="s">
        <v>689</v>
      </c>
      <c r="B425" s="20" t="s">
        <v>584</v>
      </c>
      <c r="C425" s="20" t="s">
        <v>77</v>
      </c>
      <c r="D425" s="20" t="s">
        <v>67</v>
      </c>
      <c r="E425" s="21">
        <v>57000</v>
      </c>
      <c r="F425" s="21">
        <v>0</v>
      </c>
      <c r="G425" s="14">
        <f t="shared" si="6"/>
        <v>0</v>
      </c>
    </row>
    <row r="426" spans="1:7" ht="61.8" customHeight="1" outlineLevel="2" x14ac:dyDescent="0.25">
      <c r="A426" s="22" t="s">
        <v>690</v>
      </c>
      <c r="B426" s="20" t="s">
        <v>584</v>
      </c>
      <c r="C426" s="20" t="s">
        <v>194</v>
      </c>
      <c r="D426" s="20" t="s">
        <v>67</v>
      </c>
      <c r="E426" s="21">
        <v>1000</v>
      </c>
      <c r="F426" s="21">
        <v>0</v>
      </c>
      <c r="G426" s="14">
        <f t="shared" si="6"/>
        <v>0</v>
      </c>
    </row>
    <row r="427" spans="1:7" ht="41.4" customHeight="1" outlineLevel="2" x14ac:dyDescent="0.25">
      <c r="A427" s="19" t="s">
        <v>691</v>
      </c>
      <c r="B427" s="20" t="s">
        <v>585</v>
      </c>
      <c r="C427" s="20" t="s">
        <v>194</v>
      </c>
      <c r="D427" s="20" t="s">
        <v>67</v>
      </c>
      <c r="E427" s="21">
        <v>1800000</v>
      </c>
      <c r="F427" s="21">
        <v>1763058.5</v>
      </c>
      <c r="G427" s="14">
        <f t="shared" si="6"/>
        <v>97.95</v>
      </c>
    </row>
    <row r="428" spans="1:7" ht="58.2" customHeight="1" outlineLevel="2" x14ac:dyDescent="0.25">
      <c r="A428" s="19" t="s">
        <v>586</v>
      </c>
      <c r="B428" s="20" t="s">
        <v>587</v>
      </c>
      <c r="C428" s="20" t="s">
        <v>588</v>
      </c>
      <c r="D428" s="20" t="s">
        <v>589</v>
      </c>
      <c r="E428" s="21">
        <v>12510000</v>
      </c>
      <c r="F428" s="21">
        <v>6179268.4800000004</v>
      </c>
      <c r="G428" s="14">
        <f t="shared" si="6"/>
        <v>49.39</v>
      </c>
    </row>
    <row r="429" spans="1:7" ht="52.2" customHeight="1" outlineLevel="2" x14ac:dyDescent="0.25">
      <c r="A429" s="19" t="s">
        <v>590</v>
      </c>
      <c r="B429" s="20" t="s">
        <v>591</v>
      </c>
      <c r="C429" s="20" t="s">
        <v>4</v>
      </c>
      <c r="D429" s="20" t="s">
        <v>589</v>
      </c>
      <c r="E429" s="21">
        <v>90000</v>
      </c>
      <c r="F429" s="21">
        <v>44770.37</v>
      </c>
      <c r="G429" s="14">
        <f t="shared" si="6"/>
        <v>49.74</v>
      </c>
    </row>
    <row r="430" spans="1:7" ht="73.8" customHeight="1" outlineLevel="2" x14ac:dyDescent="0.25">
      <c r="A430" s="22" t="s">
        <v>592</v>
      </c>
      <c r="B430" s="20" t="s">
        <v>593</v>
      </c>
      <c r="C430" s="20" t="s">
        <v>594</v>
      </c>
      <c r="D430" s="20" t="s">
        <v>423</v>
      </c>
      <c r="E430" s="21">
        <v>4500000</v>
      </c>
      <c r="F430" s="21">
        <v>3300000</v>
      </c>
      <c r="G430" s="14">
        <f t="shared" si="6"/>
        <v>73.33</v>
      </c>
    </row>
    <row r="431" spans="1:7" ht="27.6" customHeight="1" x14ac:dyDescent="0.25">
      <c r="A431" s="16" t="s">
        <v>595</v>
      </c>
      <c r="B431" s="17" t="s">
        <v>596</v>
      </c>
      <c r="C431" s="17"/>
      <c r="D431" s="17"/>
      <c r="E431" s="18">
        <v>25541970.149999999</v>
      </c>
      <c r="F431" s="18">
        <v>409034.29</v>
      </c>
      <c r="G431" s="15">
        <f t="shared" si="6"/>
        <v>1.6</v>
      </c>
    </row>
    <row r="432" spans="1:7" ht="27.6" customHeight="1" outlineLevel="1" x14ac:dyDescent="0.25">
      <c r="A432" s="16" t="s">
        <v>597</v>
      </c>
      <c r="B432" s="17" t="s">
        <v>598</v>
      </c>
      <c r="C432" s="17"/>
      <c r="D432" s="17"/>
      <c r="E432" s="18">
        <v>25541970.149999999</v>
      </c>
      <c r="F432" s="18">
        <v>409034.29</v>
      </c>
      <c r="G432" s="15">
        <f t="shared" si="6"/>
        <v>1.6</v>
      </c>
    </row>
    <row r="433" spans="1:7" ht="69" customHeight="1" outlineLevel="2" x14ac:dyDescent="0.25">
      <c r="A433" s="22" t="s">
        <v>599</v>
      </c>
      <c r="B433" s="20" t="s">
        <v>600</v>
      </c>
      <c r="C433" s="20" t="s">
        <v>601</v>
      </c>
      <c r="D433" s="20" t="s">
        <v>67</v>
      </c>
      <c r="E433" s="21">
        <v>16839105.710000001</v>
      </c>
      <c r="F433" s="21">
        <v>0</v>
      </c>
      <c r="G433" s="14">
        <f t="shared" si="6"/>
        <v>0</v>
      </c>
    </row>
    <row r="434" spans="1:7" ht="42.6" customHeight="1" outlineLevel="2" x14ac:dyDescent="0.25">
      <c r="A434" s="19" t="s">
        <v>602</v>
      </c>
      <c r="B434" s="20" t="s">
        <v>603</v>
      </c>
      <c r="C434" s="20" t="s">
        <v>601</v>
      </c>
      <c r="D434" s="20" t="s">
        <v>604</v>
      </c>
      <c r="E434" s="21">
        <v>950000</v>
      </c>
      <c r="F434" s="21">
        <v>0</v>
      </c>
      <c r="G434" s="14">
        <f t="shared" si="6"/>
        <v>0</v>
      </c>
    </row>
    <row r="435" spans="1:7" ht="35.4" customHeight="1" outlineLevel="2" x14ac:dyDescent="0.25">
      <c r="A435" s="19" t="s">
        <v>605</v>
      </c>
      <c r="B435" s="20" t="s">
        <v>606</v>
      </c>
      <c r="C435" s="20" t="s">
        <v>396</v>
      </c>
      <c r="D435" s="20" t="s">
        <v>67</v>
      </c>
      <c r="E435" s="21">
        <v>1000000</v>
      </c>
      <c r="F435" s="21">
        <v>409034.29</v>
      </c>
      <c r="G435" s="14">
        <f t="shared" si="6"/>
        <v>40.9</v>
      </c>
    </row>
    <row r="436" spans="1:7" ht="46.2" customHeight="1" outlineLevel="2" x14ac:dyDescent="0.25">
      <c r="A436" s="19" t="s">
        <v>706</v>
      </c>
      <c r="B436" s="20" t="s">
        <v>607</v>
      </c>
      <c r="C436" s="20" t="s">
        <v>601</v>
      </c>
      <c r="D436" s="20" t="s">
        <v>67</v>
      </c>
      <c r="E436" s="21">
        <v>407818.44</v>
      </c>
      <c r="F436" s="21">
        <v>0</v>
      </c>
      <c r="G436" s="14">
        <f t="shared" si="6"/>
        <v>0</v>
      </c>
    </row>
    <row r="437" spans="1:7" ht="46.8" customHeight="1" outlineLevel="2" x14ac:dyDescent="0.25">
      <c r="A437" s="19" t="s">
        <v>705</v>
      </c>
      <c r="B437" s="20" t="s">
        <v>608</v>
      </c>
      <c r="C437" s="20" t="s">
        <v>601</v>
      </c>
      <c r="D437" s="20" t="s">
        <v>67</v>
      </c>
      <c r="E437" s="21">
        <v>4936046</v>
      </c>
      <c r="F437" s="21">
        <v>0</v>
      </c>
      <c r="G437" s="14">
        <f t="shared" si="6"/>
        <v>0</v>
      </c>
    </row>
    <row r="438" spans="1:7" ht="51.6" customHeight="1" outlineLevel="2" x14ac:dyDescent="0.25">
      <c r="A438" s="19" t="s">
        <v>609</v>
      </c>
      <c r="B438" s="20" t="s">
        <v>610</v>
      </c>
      <c r="C438" s="20" t="s">
        <v>601</v>
      </c>
      <c r="D438" s="20" t="s">
        <v>67</v>
      </c>
      <c r="E438" s="21">
        <v>9000</v>
      </c>
      <c r="F438" s="21">
        <v>0</v>
      </c>
      <c r="G438" s="14">
        <f t="shared" si="6"/>
        <v>0</v>
      </c>
    </row>
    <row r="439" spans="1:7" ht="51" customHeight="1" outlineLevel="2" x14ac:dyDescent="0.25">
      <c r="A439" s="19" t="s">
        <v>611</v>
      </c>
      <c r="B439" s="20" t="s">
        <v>612</v>
      </c>
      <c r="C439" s="20" t="s">
        <v>601</v>
      </c>
      <c r="D439" s="20" t="s">
        <v>67</v>
      </c>
      <c r="E439" s="21">
        <v>1400000</v>
      </c>
      <c r="F439" s="21">
        <v>0</v>
      </c>
      <c r="G439" s="14">
        <f t="shared" si="6"/>
        <v>0</v>
      </c>
    </row>
    <row r="440" spans="1:7" ht="24.6" customHeight="1" x14ac:dyDescent="0.25">
      <c r="A440" s="16" t="s">
        <v>613</v>
      </c>
      <c r="B440" s="17" t="s">
        <v>614</v>
      </c>
      <c r="C440" s="17"/>
      <c r="D440" s="17"/>
      <c r="E440" s="18">
        <v>797747.23</v>
      </c>
      <c r="F440" s="18">
        <v>427865.06</v>
      </c>
      <c r="G440" s="15">
        <f t="shared" si="6"/>
        <v>53.63</v>
      </c>
    </row>
    <row r="441" spans="1:7" ht="31.8" customHeight="1" outlineLevel="1" x14ac:dyDescent="0.25">
      <c r="A441" s="16" t="s">
        <v>615</v>
      </c>
      <c r="B441" s="17" t="s">
        <v>616</v>
      </c>
      <c r="C441" s="17"/>
      <c r="D441" s="17"/>
      <c r="E441" s="18">
        <v>797747.23</v>
      </c>
      <c r="F441" s="18">
        <v>427865.06</v>
      </c>
      <c r="G441" s="15">
        <f t="shared" si="6"/>
        <v>53.63</v>
      </c>
    </row>
    <row r="442" spans="1:7" ht="49.2" customHeight="1" outlineLevel="2" x14ac:dyDescent="0.25">
      <c r="A442" s="19" t="s">
        <v>617</v>
      </c>
      <c r="B442" s="20" t="s">
        <v>618</v>
      </c>
      <c r="C442" s="20" t="s">
        <v>4</v>
      </c>
      <c r="D442" s="20" t="s">
        <v>67</v>
      </c>
      <c r="E442" s="21">
        <v>51600</v>
      </c>
      <c r="F442" s="21">
        <v>0</v>
      </c>
      <c r="G442" s="14">
        <f t="shared" si="6"/>
        <v>0</v>
      </c>
    </row>
    <row r="443" spans="1:7" ht="49.8" customHeight="1" outlineLevel="2" x14ac:dyDescent="0.25">
      <c r="A443" s="19" t="s">
        <v>617</v>
      </c>
      <c r="B443" s="20" t="s">
        <v>618</v>
      </c>
      <c r="C443" s="20" t="s">
        <v>619</v>
      </c>
      <c r="D443" s="20" t="s">
        <v>67</v>
      </c>
      <c r="E443" s="21">
        <v>682000</v>
      </c>
      <c r="F443" s="21">
        <v>363717.83</v>
      </c>
      <c r="G443" s="14">
        <f t="shared" si="6"/>
        <v>53.33</v>
      </c>
    </row>
    <row r="444" spans="1:7" ht="40.799999999999997" customHeight="1" outlineLevel="2" x14ac:dyDescent="0.25">
      <c r="A444" s="19" t="s">
        <v>620</v>
      </c>
      <c r="B444" s="20" t="s">
        <v>621</v>
      </c>
      <c r="C444" s="20" t="s">
        <v>396</v>
      </c>
      <c r="D444" s="20" t="s">
        <v>67</v>
      </c>
      <c r="E444" s="21">
        <v>64147.23</v>
      </c>
      <c r="F444" s="21">
        <v>64147.23</v>
      </c>
      <c r="G444" s="14">
        <f t="shared" si="6"/>
        <v>100</v>
      </c>
    </row>
    <row r="445" spans="1:7" ht="29.4" customHeight="1" x14ac:dyDescent="0.25">
      <c r="A445" s="16" t="s">
        <v>622</v>
      </c>
      <c r="B445" s="17" t="s">
        <v>623</v>
      </c>
      <c r="C445" s="17"/>
      <c r="D445" s="17"/>
      <c r="E445" s="18">
        <v>4358624.97</v>
      </c>
      <c r="F445" s="18">
        <v>1879177.54</v>
      </c>
      <c r="G445" s="15">
        <f t="shared" si="6"/>
        <v>43.11</v>
      </c>
    </row>
    <row r="446" spans="1:7" ht="28.2" customHeight="1" outlineLevel="1" x14ac:dyDescent="0.25">
      <c r="A446" s="16" t="s">
        <v>624</v>
      </c>
      <c r="B446" s="17" t="s">
        <v>625</v>
      </c>
      <c r="C446" s="17"/>
      <c r="D446" s="17"/>
      <c r="E446" s="18">
        <v>4358624.97</v>
      </c>
      <c r="F446" s="18">
        <v>1879177.54</v>
      </c>
      <c r="G446" s="15">
        <f t="shared" si="6"/>
        <v>43.11</v>
      </c>
    </row>
    <row r="447" spans="1:7" ht="53.4" customHeight="1" outlineLevel="2" x14ac:dyDescent="0.25">
      <c r="A447" s="19" t="s">
        <v>626</v>
      </c>
      <c r="B447" s="20" t="s">
        <v>627</v>
      </c>
      <c r="C447" s="20" t="s">
        <v>4</v>
      </c>
      <c r="D447" s="20" t="s">
        <v>25</v>
      </c>
      <c r="E447" s="21">
        <v>418150.13</v>
      </c>
      <c r="F447" s="21">
        <v>169041.65</v>
      </c>
      <c r="G447" s="14">
        <f t="shared" si="6"/>
        <v>40.43</v>
      </c>
    </row>
    <row r="448" spans="1:7" ht="49.8" customHeight="1" outlineLevel="2" x14ac:dyDescent="0.25">
      <c r="A448" s="19" t="s">
        <v>626</v>
      </c>
      <c r="B448" s="20" t="s">
        <v>627</v>
      </c>
      <c r="C448" s="20" t="s">
        <v>76</v>
      </c>
      <c r="D448" s="20" t="s">
        <v>25</v>
      </c>
      <c r="E448" s="21">
        <v>2530118.84</v>
      </c>
      <c r="F448" s="21">
        <v>1149779.8899999999</v>
      </c>
      <c r="G448" s="14">
        <f t="shared" si="6"/>
        <v>45.44</v>
      </c>
    </row>
    <row r="449" spans="1:7" ht="54" customHeight="1" outlineLevel="2" x14ac:dyDescent="0.25">
      <c r="A449" s="19" t="s">
        <v>628</v>
      </c>
      <c r="B449" s="20" t="s">
        <v>629</v>
      </c>
      <c r="C449" s="20" t="s">
        <v>4</v>
      </c>
      <c r="D449" s="20" t="s">
        <v>67</v>
      </c>
      <c r="E449" s="21">
        <v>1000000</v>
      </c>
      <c r="F449" s="21">
        <v>150000</v>
      </c>
      <c r="G449" s="14">
        <f t="shared" si="6"/>
        <v>15</v>
      </c>
    </row>
    <row r="450" spans="1:7" ht="43.2" customHeight="1" outlineLevel="2" x14ac:dyDescent="0.25">
      <c r="A450" s="19" t="s">
        <v>630</v>
      </c>
      <c r="B450" s="20" t="s">
        <v>631</v>
      </c>
      <c r="C450" s="20" t="s">
        <v>14</v>
      </c>
      <c r="D450" s="20" t="s">
        <v>67</v>
      </c>
      <c r="E450" s="21">
        <v>410356</v>
      </c>
      <c r="F450" s="21">
        <v>410356</v>
      </c>
      <c r="G450" s="14">
        <f t="shared" si="6"/>
        <v>100</v>
      </c>
    </row>
    <row r="451" spans="1:7" ht="24" customHeight="1" x14ac:dyDescent="0.25">
      <c r="A451" s="16" t="s">
        <v>692</v>
      </c>
      <c r="B451" s="17" t="s">
        <v>632</v>
      </c>
      <c r="C451" s="17"/>
      <c r="D451" s="17"/>
      <c r="E451" s="18">
        <v>5888700</v>
      </c>
      <c r="F451" s="18">
        <v>2864026.5</v>
      </c>
      <c r="G451" s="15">
        <f t="shared" si="6"/>
        <v>48.64</v>
      </c>
    </row>
    <row r="452" spans="1:7" ht="40.799999999999997" outlineLevel="1" x14ac:dyDescent="0.25">
      <c r="A452" s="16" t="s">
        <v>633</v>
      </c>
      <c r="B452" s="17" t="s">
        <v>634</v>
      </c>
      <c r="C452" s="17"/>
      <c r="D452" s="17"/>
      <c r="E452" s="18">
        <v>5888700</v>
      </c>
      <c r="F452" s="18">
        <v>2864026.5</v>
      </c>
      <c r="G452" s="15">
        <f t="shared" si="6"/>
        <v>48.64</v>
      </c>
    </row>
    <row r="453" spans="1:7" ht="35.4" customHeight="1" outlineLevel="2" x14ac:dyDescent="0.25">
      <c r="A453" s="19" t="s">
        <v>633</v>
      </c>
      <c r="B453" s="20" t="s">
        <v>635</v>
      </c>
      <c r="C453" s="20" t="s">
        <v>137</v>
      </c>
      <c r="D453" s="20" t="s">
        <v>138</v>
      </c>
      <c r="E453" s="21">
        <v>3750600</v>
      </c>
      <c r="F453" s="21">
        <v>1877502.53</v>
      </c>
      <c r="G453" s="14">
        <f t="shared" si="6"/>
        <v>50.06</v>
      </c>
    </row>
    <row r="454" spans="1:7" ht="36" customHeight="1" outlineLevel="2" x14ac:dyDescent="0.25">
      <c r="A454" s="19" t="s">
        <v>633</v>
      </c>
      <c r="B454" s="20" t="s">
        <v>635</v>
      </c>
      <c r="C454" s="20" t="s">
        <v>139</v>
      </c>
      <c r="D454" s="20" t="s">
        <v>138</v>
      </c>
      <c r="E454" s="21">
        <v>172712</v>
      </c>
      <c r="F454" s="21">
        <v>152812</v>
      </c>
      <c r="G454" s="14">
        <f t="shared" si="6"/>
        <v>88.48</v>
      </c>
    </row>
    <row r="455" spans="1:7" ht="36" customHeight="1" outlineLevel="2" x14ac:dyDescent="0.25">
      <c r="A455" s="19" t="s">
        <v>633</v>
      </c>
      <c r="B455" s="20" t="s">
        <v>635</v>
      </c>
      <c r="C455" s="20" t="s">
        <v>140</v>
      </c>
      <c r="D455" s="20" t="s">
        <v>138</v>
      </c>
      <c r="E455" s="21">
        <v>1132700</v>
      </c>
      <c r="F455" s="21">
        <v>462286</v>
      </c>
      <c r="G455" s="14">
        <f t="shared" si="6"/>
        <v>40.81</v>
      </c>
    </row>
    <row r="456" spans="1:7" ht="37.200000000000003" customHeight="1" outlineLevel="2" x14ac:dyDescent="0.25">
      <c r="A456" s="19" t="s">
        <v>633</v>
      </c>
      <c r="B456" s="20" t="s">
        <v>635</v>
      </c>
      <c r="C456" s="20" t="s">
        <v>4</v>
      </c>
      <c r="D456" s="20" t="s">
        <v>138</v>
      </c>
      <c r="E456" s="21">
        <v>829688</v>
      </c>
      <c r="F456" s="21">
        <v>371425.97</v>
      </c>
      <c r="G456" s="14">
        <f t="shared" si="6"/>
        <v>44.77</v>
      </c>
    </row>
    <row r="457" spans="1:7" ht="36" customHeight="1" outlineLevel="2" x14ac:dyDescent="0.25">
      <c r="A457" s="19" t="s">
        <v>633</v>
      </c>
      <c r="B457" s="20" t="s">
        <v>635</v>
      </c>
      <c r="C457" s="20" t="s">
        <v>194</v>
      </c>
      <c r="D457" s="20" t="s">
        <v>138</v>
      </c>
      <c r="E457" s="21">
        <v>3000</v>
      </c>
      <c r="F457" s="21">
        <v>0</v>
      </c>
      <c r="G457" s="14">
        <f t="shared" si="6"/>
        <v>0</v>
      </c>
    </row>
    <row r="458" spans="1:7" ht="21" customHeight="1" x14ac:dyDescent="0.25">
      <c r="A458" s="24" t="s">
        <v>636</v>
      </c>
      <c r="B458" s="25"/>
      <c r="C458" s="25"/>
      <c r="D458" s="25"/>
      <c r="E458" s="26">
        <v>4296608773.7299995</v>
      </c>
      <c r="F458" s="26">
        <v>1916701054.72</v>
      </c>
      <c r="G458" s="15">
        <f t="shared" si="6"/>
        <v>44.61</v>
      </c>
    </row>
  </sheetData>
  <mergeCells count="8">
    <mergeCell ref="A8:G8"/>
    <mergeCell ref="A1:F1"/>
    <mergeCell ref="A6:H6"/>
    <mergeCell ref="A7:G7"/>
    <mergeCell ref="F2:G2"/>
    <mergeCell ref="E3:G3"/>
    <mergeCell ref="F4:G4"/>
    <mergeCell ref="F5:G5"/>
  </mergeCells>
  <pageMargins left="0.74803149606299213" right="0.74803149606299213" top="0.98425196850393704" bottom="0.98425196850393704" header="0.51181102362204722" footer="0.51181102362204722"/>
  <pageSetup paperSize="9" scale="70" orientation="portrait" r:id="rId1"/>
  <headerFooter differentFirst="1"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6</vt:i4>
      </vt:variant>
    </vt:vector>
  </HeadingPairs>
  <TitlesOfParts>
    <vt:vector size="7" baseType="lpstr">
      <vt:lpstr>Бюджет</vt:lpstr>
      <vt:lpstr>Бюджет!APPT</vt:lpstr>
      <vt:lpstr>Бюджет!FIO</vt:lpstr>
      <vt:lpstr>Бюджет!LAST_CELL</vt:lpstr>
      <vt:lpstr>Бюджет!SIGN</vt:lpstr>
      <vt:lpstr>Бюджет!Заголовки_для_печати</vt:lpstr>
      <vt:lpstr>Бюджет!Область_печати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Оружило Наталья Валерьевна</dc:creator>
  <dc:description>POI HSSF rep:2.56.0.405</dc:description>
  <cp:lastModifiedBy>Оружило Наталья Валерьевна</cp:lastModifiedBy>
  <cp:lastPrinted>2025-07-14T02:22:29Z</cp:lastPrinted>
  <dcterms:created xsi:type="dcterms:W3CDTF">2025-07-11T06:58:45Z</dcterms:created>
  <dcterms:modified xsi:type="dcterms:W3CDTF">2025-07-25T01:54:49Z</dcterms:modified>
</cp:coreProperties>
</file>