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645" activeTab="0"/>
  </bookViews>
  <sheets>
    <sheet name="40204810500000000649" sheetId="1" r:id="rId1"/>
  </sheets>
  <definedNames>
    <definedName name="_xlnm.Print_Titles" localSheetId="0">'40204810500000000649'!$9:$10</definedName>
  </definedNames>
  <calcPr fullCalcOnLoad="1"/>
</workbook>
</file>

<file path=xl/sharedStrings.xml><?xml version="1.0" encoding="utf-8"?>
<sst xmlns="http://schemas.openxmlformats.org/spreadsheetml/2006/main" count="120" uniqueCount="96">
  <si>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</si>
  <si>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</si>
  <si>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</si>
  <si>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</si>
  <si>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</si>
  <si>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</si>
  <si>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</si>
  <si>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</si>
  <si>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</si>
  <si>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</si>
  <si>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</si>
  <si>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</si>
  <si>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</si>
  <si>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</si>
  <si>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</si>
  <si>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</si>
  <si>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</si>
  <si>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</si>
  <si>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</si>
  <si>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</si>
  <si>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</si>
  <si>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</si>
  <si>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</si>
  <si>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</si>
  <si>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</si>
  <si>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</si>
  <si>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</si>
  <si>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</si>
  <si>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</si>
  <si>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</si>
  <si>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</si>
  <si>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</si>
  <si>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</si>
  <si>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</si>
  <si>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</si>
  <si>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</si>
  <si>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</si>
  <si>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</si>
  <si>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</si>
  <si>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</si>
  <si>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</si>
  <si>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</si>
  <si>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</si>
  <si>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</si>
  <si>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</si>
  <si>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</si>
  <si>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</si>
  <si>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</si>
  <si>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</si>
  <si>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</si>
  <si>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</si>
  <si>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</si>
  <si>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</si>
  <si>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</si>
  <si>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</si>
  <si>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</si>
  <si>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</si>
  <si>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</si>
  <si>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</si>
  <si>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</si>
  <si>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</si>
  <si>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</si>
  <si>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</si>
  <si>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</si>
  <si>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</si>
  <si>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</si>
  <si>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</si>
  <si>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</si>
  <si>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</si>
  <si>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</si>
  <si>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</si>
  <si>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</si>
  <si>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</si>
  <si>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</si>
  <si>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</si>
  <si>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</si>
  <si>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</si>
  <si>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</si>
  <si>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</si>
  <si>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</si>
  <si>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</si>
  <si>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</si>
  <si>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</si>
  <si>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</si>
  <si>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</si>
  <si>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Приложение № 5</t>
  </si>
  <si>
    <t>к решению Совета депутатов</t>
  </si>
  <si>
    <t>ЗАТО г. Зеленогорска</t>
  </si>
  <si>
    <t xml:space="preserve">Распределение расходов местного бюджета по разделам и подразделам </t>
  </si>
  <si>
    <t>классификации расходов местного бюджета в 2014 году</t>
  </si>
  <si>
    <t>Раздел, подраздел</t>
  </si>
  <si>
    <t>Утвержденные бюджетные назначения</t>
  </si>
  <si>
    <t>Исполнено</t>
  </si>
  <si>
    <t>% исполнения</t>
  </si>
  <si>
    <t>(руб.)</t>
  </si>
  <si>
    <r>
      <t xml:space="preserve">от </t>
    </r>
    <r>
      <rPr>
        <u val="single"/>
        <sz val="11"/>
        <color indexed="8"/>
        <rFont val="Times New Roman"/>
        <family val="1"/>
      </rPr>
      <t xml:space="preserve"> 04.06.2015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11-56р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</si>
</sst>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0" xfId="0" applyFont="1" applyFill="1" applyAlignment="1">
      <alignment horizontal="left" wrapText="1"/>
    </xf>
    <xf numFmtId="0" fontId="41" fillId="2" borderId="0" xfId="0" applyFont="1" applyFill="1" applyAlignment="1">
      <alignment/>
    </xf>
    <xf numFmtId="0" fontId="41" fillId="2" borderId="0" xfId="0" applyFont="1" applyFill="1" applyAlignment="1">
      <alignment wrapText="1"/>
    </xf>
    <xf numFmtId="0" fontId="42" fillId="2" borderId="0" xfId="0" applyFont="1" applyFill="1" applyAlignment="1">
      <alignment horizontal="center" wrapText="1"/>
    </xf>
    <xf numFmtId="0" fontId="42" fillId="2" borderId="0" xfId="0" applyFont="1" applyFill="1" applyAlignment="1">
      <alignment horizontal="center"/>
    </xf>
    <xf numFmtId="0" fontId="41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vertical="top" wrapText="1"/>
    </xf>
    <xf numFmtId="49" fontId="41" fillId="2" borderId="10" xfId="0" applyNumberFormat="1" applyFont="1" applyFill="1" applyBorder="1" applyAlignment="1">
      <alignment horizontal="center" vertical="top" shrinkToFi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4" fontId="42" fillId="32" borderId="10" xfId="0" applyNumberFormat="1" applyFont="1" applyFill="1" applyBorder="1" applyAlignment="1">
      <alignment horizontal="right" vertical="top" shrinkToFit="1"/>
    </xf>
    <xf numFmtId="10" fontId="42" fillId="32" borderId="10" xfId="0" applyNumberFormat="1" applyFont="1" applyFill="1" applyBorder="1" applyAlignment="1">
      <alignment horizontal="right" vertical="top" shrinkToFit="1"/>
    </xf>
    <xf numFmtId="49" fontId="42" fillId="2" borderId="10" xfId="0" applyNumberFormat="1" applyFont="1" applyFill="1" applyBorder="1" applyAlignment="1">
      <alignment horizontal="center" vertical="top" shrinkToFit="1"/>
    </xf>
    <xf numFmtId="0" fontId="41" fillId="2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 shrinkToFit="1"/>
    </xf>
    <xf numFmtId="2" fontId="42" fillId="0" borderId="10" xfId="0" applyNumberFormat="1" applyFont="1" applyFill="1" applyBorder="1" applyAlignment="1">
      <alignment horizontal="right" vertical="top" shrinkToFit="1"/>
    </xf>
    <xf numFmtId="4" fontId="41" fillId="0" borderId="10" xfId="0" applyNumberFormat="1" applyFont="1" applyFill="1" applyBorder="1" applyAlignment="1">
      <alignment horizontal="right" vertical="top" shrinkToFit="1"/>
    </xf>
    <xf numFmtId="2" fontId="41" fillId="0" borderId="10" xfId="0" applyNumberFormat="1" applyFont="1" applyFill="1" applyBorder="1" applyAlignment="1">
      <alignment horizontal="right" vertical="top" shrinkToFit="1"/>
    </xf>
    <xf numFmtId="0" fontId="40" fillId="2" borderId="0" xfId="0" applyFont="1" applyFill="1" applyAlignment="1">
      <alignment horizontal="left" wrapText="1"/>
    </xf>
    <xf numFmtId="0" fontId="41" fillId="2" borderId="0" xfId="0" applyFont="1" applyFill="1" applyAlignment="1">
      <alignment horizontal="right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left"/>
    </xf>
    <xf numFmtId="0" fontId="42" fillId="2" borderId="14" xfId="0" applyFont="1" applyFill="1" applyBorder="1" applyAlignment="1">
      <alignment horizontal="left"/>
    </xf>
    <xf numFmtId="0" fontId="42" fillId="2" borderId="15" xfId="0" applyFont="1" applyFill="1" applyBorder="1" applyAlignment="1">
      <alignment horizontal="left"/>
    </xf>
    <xf numFmtId="0" fontId="41" fillId="2" borderId="0" xfId="0" applyFont="1" applyFill="1" applyAlignment="1">
      <alignment wrapText="1"/>
    </xf>
    <xf numFmtId="0" fontId="43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/>
    </xf>
    <xf numFmtId="0" fontId="41" fillId="2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showGridLines="0" tabSelected="1" zoomScalePageLayoutView="0" workbookViewId="0" topLeftCell="A1">
      <pane ySplit="10" topLeftCell="A23" activePane="bottomLeft" state="frozen"/>
      <selection pane="topLeft" activeCell="A1" sqref="A1"/>
      <selection pane="bottomLeft" activeCell="A3" sqref="A3"/>
    </sheetView>
  </sheetViews>
  <sheetFormatPr defaultColWidth="9.00390625" defaultRowHeight="12.75" outlineLevelRow="1"/>
  <cols>
    <col min="1" max="1" width="45.75390625" style="0" customWidth="1"/>
    <col min="2" max="2" width="11.00390625" style="0" customWidth="1"/>
    <col min="3" max="5" width="11.125" style="0" hidden="1" customWidth="1"/>
    <col min="6" max="6" width="13.625" style="0" hidden="1" customWidth="1"/>
    <col min="7" max="7" width="14.75390625" style="0" hidden="1" customWidth="1"/>
    <col min="8" max="8" width="18.625" style="0" customWidth="1"/>
    <col min="9" max="22" width="11.75390625" style="0" hidden="1" customWidth="1"/>
    <col min="23" max="23" width="17.25390625" style="0" customWidth="1"/>
    <col min="24" max="25" width="11.75390625" style="0" hidden="1" customWidth="1"/>
    <col min="26" max="26" width="11.875" style="0" customWidth="1"/>
    <col min="27" max="28" width="11.75390625" style="0" hidden="1" customWidth="1"/>
    <col min="29" max="29" width="1.25" style="0" hidden="1" customWidth="1"/>
  </cols>
  <sheetData>
    <row r="1" spans="1:29" ht="15">
      <c r="A1" s="27"/>
      <c r="B1" s="27"/>
      <c r="C1" s="27"/>
      <c r="D1" s="27"/>
      <c r="E1" s="27"/>
      <c r="F1" s="27"/>
      <c r="G1" s="27"/>
      <c r="H1" s="2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1" t="s">
        <v>85</v>
      </c>
      <c r="X1" s="21"/>
      <c r="Y1" s="21"/>
      <c r="Z1" s="21"/>
      <c r="AA1" s="3"/>
      <c r="AB1" s="3"/>
      <c r="AC1" s="3"/>
    </row>
    <row r="2" spans="1:29" ht="15">
      <c r="A2" s="4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1" t="s">
        <v>86</v>
      </c>
      <c r="X2" s="21"/>
      <c r="Y2" s="21"/>
      <c r="Z2" s="21"/>
      <c r="AA2" s="3"/>
      <c r="AB2" s="3"/>
      <c r="AC2" s="3"/>
    </row>
    <row r="3" spans="1:29" ht="15">
      <c r="A3" s="4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1" t="s">
        <v>87</v>
      </c>
      <c r="X3" s="21"/>
      <c r="Y3" s="21"/>
      <c r="Z3" s="21"/>
      <c r="AA3" s="3"/>
      <c r="AB3" s="3"/>
      <c r="AC3" s="3"/>
    </row>
    <row r="4" spans="1:29" ht="15">
      <c r="A4" s="4"/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1" t="s">
        <v>95</v>
      </c>
      <c r="X4" s="21"/>
      <c r="Y4" s="21"/>
      <c r="Z4" s="21"/>
      <c r="AA4" s="3"/>
      <c r="AB4" s="3"/>
      <c r="AC4" s="3"/>
    </row>
    <row r="5" spans="1:29" ht="12.75" customHeight="1">
      <c r="A5" s="27"/>
      <c r="B5" s="27"/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1"/>
      <c r="X5" s="21"/>
      <c r="Y5" s="21"/>
      <c r="Z5" s="21"/>
      <c r="AA5" s="3"/>
      <c r="AB5" s="3"/>
      <c r="AC5" s="3"/>
    </row>
    <row r="6" spans="1:29" ht="31.5" customHeight="1">
      <c r="A6" s="28" t="s">
        <v>88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5"/>
      <c r="AC6" s="6"/>
    </row>
    <row r="7" spans="1:29" ht="18.75">
      <c r="A7" s="29" t="s">
        <v>89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6"/>
      <c r="AC7" s="6"/>
    </row>
    <row r="8" spans="1:29" ht="15">
      <c r="A8" s="30" t="s">
        <v>94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 customHeight="1">
      <c r="A9" s="22" t="s">
        <v>0</v>
      </c>
      <c r="B9" s="22" t="s">
        <v>90</v>
      </c>
      <c r="C9" s="22" t="s">
        <v>1</v>
      </c>
      <c r="D9" s="22" t="s">
        <v>1</v>
      </c>
      <c r="E9" s="22" t="s">
        <v>1</v>
      </c>
      <c r="F9" s="22" t="s">
        <v>1</v>
      </c>
      <c r="G9" s="22" t="s">
        <v>1</v>
      </c>
      <c r="H9" s="22" t="s">
        <v>91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  <c r="O9" s="22" t="s">
        <v>1</v>
      </c>
      <c r="P9" s="22" t="s">
        <v>1</v>
      </c>
      <c r="Q9" s="22" t="s">
        <v>1</v>
      </c>
      <c r="R9" s="22" t="s">
        <v>1</v>
      </c>
      <c r="S9" s="22" t="s">
        <v>1</v>
      </c>
      <c r="T9" s="22" t="s">
        <v>1</v>
      </c>
      <c r="U9" s="22" t="s">
        <v>1</v>
      </c>
      <c r="V9" s="22" t="s">
        <v>1</v>
      </c>
      <c r="W9" s="22" t="s">
        <v>92</v>
      </c>
      <c r="X9" s="7" t="s">
        <v>1</v>
      </c>
      <c r="Y9" s="22" t="s">
        <v>1</v>
      </c>
      <c r="Z9" s="22" t="s">
        <v>93</v>
      </c>
      <c r="AA9" s="22" t="s">
        <v>1</v>
      </c>
      <c r="AB9" s="22" t="s">
        <v>1</v>
      </c>
      <c r="AC9" s="22" t="s">
        <v>1</v>
      </c>
    </row>
    <row r="10" spans="1:29" ht="3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7"/>
      <c r="Y10" s="23"/>
      <c r="Z10" s="23"/>
      <c r="AA10" s="23"/>
      <c r="AB10" s="23"/>
      <c r="AC10" s="23"/>
    </row>
    <row r="11" spans="1:29" ht="28.5">
      <c r="A11" s="8" t="s">
        <v>2</v>
      </c>
      <c r="B11" s="14" t="s">
        <v>3</v>
      </c>
      <c r="C11" s="9"/>
      <c r="D11" s="9"/>
      <c r="E11" s="9"/>
      <c r="F11" s="9"/>
      <c r="G11" s="10">
        <v>0</v>
      </c>
      <c r="H11" s="16">
        <v>128740103.34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111536490.7</v>
      </c>
      <c r="X11" s="16">
        <v>111536490.7</v>
      </c>
      <c r="Y11" s="16">
        <v>-111536490.7</v>
      </c>
      <c r="Z11" s="17">
        <f>ROUND(W11/H11*100,2)</f>
        <v>86.64</v>
      </c>
      <c r="AA11" s="10">
        <v>0</v>
      </c>
      <c r="AB11" s="11">
        <v>0</v>
      </c>
      <c r="AC11" s="10">
        <v>0</v>
      </c>
    </row>
    <row r="12" spans="1:29" ht="45" outlineLevel="1">
      <c r="A12" s="15" t="s">
        <v>4</v>
      </c>
      <c r="B12" s="9" t="s">
        <v>5</v>
      </c>
      <c r="C12" s="9"/>
      <c r="D12" s="9"/>
      <c r="E12" s="9"/>
      <c r="F12" s="9"/>
      <c r="G12" s="10">
        <v>0</v>
      </c>
      <c r="H12" s="18">
        <v>2059519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2053899.59</v>
      </c>
      <c r="X12" s="18">
        <v>2053899.59</v>
      </c>
      <c r="Y12" s="18">
        <v>-2053899.59</v>
      </c>
      <c r="Z12" s="19">
        <f aca="true" t="shared" si="0" ref="Z12:Z52">ROUND(W12/H12*100,2)</f>
        <v>99.73</v>
      </c>
      <c r="AA12" s="10">
        <v>0</v>
      </c>
      <c r="AB12" s="11">
        <v>0</v>
      </c>
      <c r="AC12" s="10">
        <v>0</v>
      </c>
    </row>
    <row r="13" spans="1:29" ht="60" outlineLevel="1">
      <c r="A13" s="15" t="s">
        <v>6</v>
      </c>
      <c r="B13" s="9" t="s">
        <v>7</v>
      </c>
      <c r="C13" s="9"/>
      <c r="D13" s="9"/>
      <c r="E13" s="9"/>
      <c r="F13" s="9"/>
      <c r="G13" s="10">
        <v>0</v>
      </c>
      <c r="H13" s="18">
        <v>2518620.27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2462383.78</v>
      </c>
      <c r="X13" s="18">
        <v>2462383.78</v>
      </c>
      <c r="Y13" s="18">
        <v>-2462383.78</v>
      </c>
      <c r="Z13" s="19">
        <f t="shared" si="0"/>
        <v>97.77</v>
      </c>
      <c r="AA13" s="10">
        <v>0</v>
      </c>
      <c r="AB13" s="11">
        <v>0</v>
      </c>
      <c r="AC13" s="10">
        <v>0</v>
      </c>
    </row>
    <row r="14" spans="1:29" ht="63" customHeight="1" outlineLevel="1">
      <c r="A14" s="15" t="s">
        <v>8</v>
      </c>
      <c r="B14" s="9" t="s">
        <v>9</v>
      </c>
      <c r="C14" s="9"/>
      <c r="D14" s="9"/>
      <c r="E14" s="9"/>
      <c r="F14" s="9"/>
      <c r="G14" s="10">
        <v>0</v>
      </c>
      <c r="H14" s="18">
        <v>58792478.98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58130747.96</v>
      </c>
      <c r="X14" s="18">
        <v>58130747.96</v>
      </c>
      <c r="Y14" s="18">
        <v>-58130747.96</v>
      </c>
      <c r="Z14" s="19">
        <f t="shared" si="0"/>
        <v>98.87</v>
      </c>
      <c r="AA14" s="10">
        <v>0</v>
      </c>
      <c r="AB14" s="11">
        <v>0</v>
      </c>
      <c r="AC14" s="10">
        <v>0</v>
      </c>
    </row>
    <row r="15" spans="1:29" ht="41.25" customHeight="1" outlineLevel="1">
      <c r="A15" s="15" t="s">
        <v>10</v>
      </c>
      <c r="B15" s="9" t="s">
        <v>11</v>
      </c>
      <c r="C15" s="9"/>
      <c r="D15" s="9"/>
      <c r="E15" s="9"/>
      <c r="F15" s="9"/>
      <c r="G15" s="10">
        <v>0</v>
      </c>
      <c r="H15" s="18">
        <v>12656293.54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12584535.51</v>
      </c>
      <c r="X15" s="18">
        <v>12584535.51</v>
      </c>
      <c r="Y15" s="18">
        <v>-12584535.51</v>
      </c>
      <c r="Z15" s="19">
        <f t="shared" si="0"/>
        <v>99.43</v>
      </c>
      <c r="AA15" s="10">
        <v>0</v>
      </c>
      <c r="AB15" s="11">
        <v>0</v>
      </c>
      <c r="AC15" s="10">
        <v>0</v>
      </c>
    </row>
    <row r="16" spans="1:29" ht="30" outlineLevel="1">
      <c r="A16" s="15" t="s">
        <v>12</v>
      </c>
      <c r="B16" s="9" t="s">
        <v>13</v>
      </c>
      <c r="C16" s="9"/>
      <c r="D16" s="9"/>
      <c r="E16" s="9"/>
      <c r="F16" s="9"/>
      <c r="G16" s="10">
        <v>0</v>
      </c>
      <c r="H16" s="18">
        <v>5188766.42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5188766.42</v>
      </c>
      <c r="X16" s="18">
        <v>5188766.42</v>
      </c>
      <c r="Y16" s="18">
        <v>-5188766.42</v>
      </c>
      <c r="Z16" s="19">
        <f t="shared" si="0"/>
        <v>100</v>
      </c>
      <c r="AA16" s="10">
        <v>0</v>
      </c>
      <c r="AB16" s="11">
        <v>0</v>
      </c>
      <c r="AC16" s="10">
        <v>0</v>
      </c>
    </row>
    <row r="17" spans="1:29" ht="15" outlineLevel="1">
      <c r="A17" s="15" t="s">
        <v>14</v>
      </c>
      <c r="B17" s="9" t="s">
        <v>15</v>
      </c>
      <c r="C17" s="9"/>
      <c r="D17" s="9"/>
      <c r="E17" s="9"/>
      <c r="F17" s="9"/>
      <c r="G17" s="10">
        <v>0</v>
      </c>
      <c r="H17" s="18">
        <v>81572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9">
        <f t="shared" si="0"/>
        <v>0</v>
      </c>
      <c r="AA17" s="10">
        <v>0</v>
      </c>
      <c r="AB17" s="11">
        <v>0</v>
      </c>
      <c r="AC17" s="10">
        <v>0</v>
      </c>
    </row>
    <row r="18" spans="1:29" ht="15" outlineLevel="1">
      <c r="A18" s="15" t="s">
        <v>16</v>
      </c>
      <c r="B18" s="9" t="s">
        <v>17</v>
      </c>
      <c r="C18" s="9"/>
      <c r="D18" s="9"/>
      <c r="E18" s="9"/>
      <c r="F18" s="9"/>
      <c r="G18" s="10">
        <v>0</v>
      </c>
      <c r="H18" s="18">
        <v>47442853.13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31116157.44</v>
      </c>
      <c r="X18" s="18">
        <v>31116157.44</v>
      </c>
      <c r="Y18" s="18">
        <v>-31116157.44</v>
      </c>
      <c r="Z18" s="19">
        <f t="shared" si="0"/>
        <v>65.59</v>
      </c>
      <c r="AA18" s="10">
        <v>0</v>
      </c>
      <c r="AB18" s="11">
        <v>0</v>
      </c>
      <c r="AC18" s="10">
        <v>0</v>
      </c>
    </row>
    <row r="19" spans="1:29" ht="48.75" customHeight="1">
      <c r="A19" s="8" t="s">
        <v>18</v>
      </c>
      <c r="B19" s="14" t="s">
        <v>19</v>
      </c>
      <c r="C19" s="9"/>
      <c r="D19" s="9"/>
      <c r="E19" s="9"/>
      <c r="F19" s="9"/>
      <c r="G19" s="10">
        <v>0</v>
      </c>
      <c r="H19" s="16">
        <v>7267300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7137357.9</v>
      </c>
      <c r="X19" s="16">
        <v>7137357.9</v>
      </c>
      <c r="Y19" s="16">
        <v>-7137357.9</v>
      </c>
      <c r="Z19" s="17">
        <f t="shared" si="0"/>
        <v>98.21</v>
      </c>
      <c r="AA19" s="10">
        <v>0</v>
      </c>
      <c r="AB19" s="11">
        <v>0</v>
      </c>
      <c r="AC19" s="10">
        <v>0</v>
      </c>
    </row>
    <row r="20" spans="1:29" ht="45" outlineLevel="1">
      <c r="A20" s="15" t="s">
        <v>20</v>
      </c>
      <c r="B20" s="9" t="s">
        <v>21</v>
      </c>
      <c r="C20" s="9"/>
      <c r="D20" s="9"/>
      <c r="E20" s="9"/>
      <c r="F20" s="9"/>
      <c r="G20" s="10">
        <v>0</v>
      </c>
      <c r="H20" s="18">
        <v>7267300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7137357.9</v>
      </c>
      <c r="X20" s="18">
        <v>7137357.9</v>
      </c>
      <c r="Y20" s="18">
        <v>-7137357.9</v>
      </c>
      <c r="Z20" s="19">
        <f t="shared" si="0"/>
        <v>98.21</v>
      </c>
      <c r="AA20" s="10">
        <v>0</v>
      </c>
      <c r="AB20" s="11">
        <v>0</v>
      </c>
      <c r="AC20" s="10">
        <v>0</v>
      </c>
    </row>
    <row r="21" spans="1:29" ht="15">
      <c r="A21" s="8" t="s">
        <v>22</v>
      </c>
      <c r="B21" s="14" t="s">
        <v>23</v>
      </c>
      <c r="C21" s="9"/>
      <c r="D21" s="9"/>
      <c r="E21" s="9"/>
      <c r="F21" s="9"/>
      <c r="G21" s="10">
        <v>0</v>
      </c>
      <c r="H21" s="16">
        <v>224098204.8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223715556.47</v>
      </c>
      <c r="X21" s="16">
        <v>223715556.47</v>
      </c>
      <c r="Y21" s="16">
        <v>-223715556.47</v>
      </c>
      <c r="Z21" s="17">
        <f t="shared" si="0"/>
        <v>99.83</v>
      </c>
      <c r="AA21" s="10">
        <v>0</v>
      </c>
      <c r="AB21" s="11">
        <v>0</v>
      </c>
      <c r="AC21" s="10">
        <v>0</v>
      </c>
    </row>
    <row r="22" spans="1:29" ht="15" outlineLevel="1">
      <c r="A22" s="15" t="s">
        <v>24</v>
      </c>
      <c r="B22" s="9" t="s">
        <v>25</v>
      </c>
      <c r="C22" s="9"/>
      <c r="D22" s="9"/>
      <c r="E22" s="9"/>
      <c r="F22" s="9"/>
      <c r="G22" s="10">
        <v>0</v>
      </c>
      <c r="H22" s="18">
        <v>6118100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6117547.68</v>
      </c>
      <c r="X22" s="18">
        <v>6117547.68</v>
      </c>
      <c r="Y22" s="18">
        <v>-6117547.68</v>
      </c>
      <c r="Z22" s="17">
        <f t="shared" si="0"/>
        <v>99.99</v>
      </c>
      <c r="AA22" s="10">
        <v>0</v>
      </c>
      <c r="AB22" s="11">
        <v>0</v>
      </c>
      <c r="AC22" s="10">
        <v>0</v>
      </c>
    </row>
    <row r="23" spans="1:29" ht="15" outlineLevel="1">
      <c r="A23" s="15" t="s">
        <v>26</v>
      </c>
      <c r="B23" s="9" t="s">
        <v>27</v>
      </c>
      <c r="C23" s="9"/>
      <c r="D23" s="9"/>
      <c r="E23" s="9"/>
      <c r="F23" s="9"/>
      <c r="G23" s="10">
        <v>0</v>
      </c>
      <c r="H23" s="18">
        <v>51370200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51363708.59</v>
      </c>
      <c r="X23" s="18">
        <v>51363708.59</v>
      </c>
      <c r="Y23" s="18">
        <v>-51363708.59</v>
      </c>
      <c r="Z23" s="17">
        <f t="shared" si="0"/>
        <v>99.99</v>
      </c>
      <c r="AA23" s="10">
        <v>0</v>
      </c>
      <c r="AB23" s="11">
        <v>0</v>
      </c>
      <c r="AC23" s="10">
        <v>0</v>
      </c>
    </row>
    <row r="24" spans="1:29" ht="15" outlineLevel="1">
      <c r="A24" s="15" t="s">
        <v>28</v>
      </c>
      <c r="B24" s="9" t="s">
        <v>29</v>
      </c>
      <c r="C24" s="9"/>
      <c r="D24" s="9"/>
      <c r="E24" s="9"/>
      <c r="F24" s="9"/>
      <c r="G24" s="10">
        <v>0</v>
      </c>
      <c r="H24" s="18">
        <v>157980197.85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157980187.85</v>
      </c>
      <c r="X24" s="18">
        <v>157980187.85</v>
      </c>
      <c r="Y24" s="18">
        <v>-157980187.85</v>
      </c>
      <c r="Z24" s="17">
        <f t="shared" si="0"/>
        <v>100</v>
      </c>
      <c r="AA24" s="10">
        <v>0</v>
      </c>
      <c r="AB24" s="11">
        <v>0</v>
      </c>
      <c r="AC24" s="10">
        <v>0</v>
      </c>
    </row>
    <row r="25" spans="1:29" ht="30" outlineLevel="1">
      <c r="A25" s="15" t="s">
        <v>30</v>
      </c>
      <c r="B25" s="9" t="s">
        <v>31</v>
      </c>
      <c r="C25" s="9"/>
      <c r="D25" s="9"/>
      <c r="E25" s="9"/>
      <c r="F25" s="9"/>
      <c r="G25" s="10">
        <v>0</v>
      </c>
      <c r="H25" s="18">
        <v>8629706.95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8254112.35</v>
      </c>
      <c r="X25" s="18">
        <v>8254112.35</v>
      </c>
      <c r="Y25" s="18">
        <v>-8254112.35</v>
      </c>
      <c r="Z25" s="17">
        <f t="shared" si="0"/>
        <v>95.65</v>
      </c>
      <c r="AA25" s="10">
        <v>0</v>
      </c>
      <c r="AB25" s="11">
        <v>0</v>
      </c>
      <c r="AC25" s="10">
        <v>0</v>
      </c>
    </row>
    <row r="26" spans="1:29" ht="28.5">
      <c r="A26" s="8" t="s">
        <v>32</v>
      </c>
      <c r="B26" s="14" t="s">
        <v>33</v>
      </c>
      <c r="C26" s="9"/>
      <c r="D26" s="9"/>
      <c r="E26" s="9"/>
      <c r="F26" s="9"/>
      <c r="G26" s="10">
        <v>0</v>
      </c>
      <c r="H26" s="16">
        <v>119334446.36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113602734.45</v>
      </c>
      <c r="X26" s="16">
        <v>113602734.45</v>
      </c>
      <c r="Y26" s="16">
        <v>-113602734.45</v>
      </c>
      <c r="Z26" s="17">
        <f t="shared" si="0"/>
        <v>95.2</v>
      </c>
      <c r="AA26" s="10">
        <v>0</v>
      </c>
      <c r="AB26" s="11">
        <v>0</v>
      </c>
      <c r="AC26" s="10">
        <v>0</v>
      </c>
    </row>
    <row r="27" spans="1:29" ht="15" outlineLevel="1">
      <c r="A27" s="15" t="s">
        <v>34</v>
      </c>
      <c r="B27" s="9" t="s">
        <v>35</v>
      </c>
      <c r="C27" s="9"/>
      <c r="D27" s="9"/>
      <c r="E27" s="9"/>
      <c r="F27" s="9"/>
      <c r="G27" s="10">
        <v>0</v>
      </c>
      <c r="H27" s="18">
        <v>11736376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10700665.14</v>
      </c>
      <c r="X27" s="18">
        <v>10700665.14</v>
      </c>
      <c r="Y27" s="18">
        <v>-10700665.14</v>
      </c>
      <c r="Z27" s="19">
        <f t="shared" si="0"/>
        <v>91.18</v>
      </c>
      <c r="AA27" s="10">
        <v>0</v>
      </c>
      <c r="AB27" s="11">
        <v>0</v>
      </c>
      <c r="AC27" s="10">
        <v>0</v>
      </c>
    </row>
    <row r="28" spans="1:29" ht="15" outlineLevel="1">
      <c r="A28" s="15" t="s">
        <v>36</v>
      </c>
      <c r="B28" s="9" t="s">
        <v>37</v>
      </c>
      <c r="C28" s="9"/>
      <c r="D28" s="9"/>
      <c r="E28" s="9"/>
      <c r="F28" s="9"/>
      <c r="G28" s="10">
        <v>0</v>
      </c>
      <c r="H28" s="18">
        <v>15229635.7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11277716.68</v>
      </c>
      <c r="X28" s="18">
        <v>11277716.68</v>
      </c>
      <c r="Y28" s="18">
        <v>-11277716.68</v>
      </c>
      <c r="Z28" s="19">
        <f t="shared" si="0"/>
        <v>74.05</v>
      </c>
      <c r="AA28" s="10">
        <v>0</v>
      </c>
      <c r="AB28" s="11">
        <v>0</v>
      </c>
      <c r="AC28" s="10">
        <v>0</v>
      </c>
    </row>
    <row r="29" spans="1:29" ht="15" outlineLevel="1">
      <c r="A29" s="15" t="s">
        <v>38</v>
      </c>
      <c r="B29" s="9" t="s">
        <v>39</v>
      </c>
      <c r="C29" s="9"/>
      <c r="D29" s="9"/>
      <c r="E29" s="9"/>
      <c r="F29" s="9"/>
      <c r="G29" s="10">
        <v>0</v>
      </c>
      <c r="H29" s="18">
        <v>61834782.26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61673900.46</v>
      </c>
      <c r="X29" s="18">
        <v>61673900.46</v>
      </c>
      <c r="Y29" s="18">
        <v>-61673900.46</v>
      </c>
      <c r="Z29" s="19">
        <f t="shared" si="0"/>
        <v>99.74</v>
      </c>
      <c r="AA29" s="10">
        <v>0</v>
      </c>
      <c r="AB29" s="11">
        <v>0</v>
      </c>
      <c r="AC29" s="10">
        <v>0</v>
      </c>
    </row>
    <row r="30" spans="1:29" ht="30" outlineLevel="1">
      <c r="A30" s="15" t="s">
        <v>40</v>
      </c>
      <c r="B30" s="9" t="s">
        <v>41</v>
      </c>
      <c r="C30" s="9"/>
      <c r="D30" s="9"/>
      <c r="E30" s="9"/>
      <c r="F30" s="9"/>
      <c r="G30" s="10">
        <v>0</v>
      </c>
      <c r="H30" s="18">
        <v>30533652.4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29950452.17</v>
      </c>
      <c r="X30" s="18">
        <v>29950452.17</v>
      </c>
      <c r="Y30" s="18">
        <v>-29950452.17</v>
      </c>
      <c r="Z30" s="19">
        <f t="shared" si="0"/>
        <v>98.09</v>
      </c>
      <c r="AA30" s="10">
        <v>0</v>
      </c>
      <c r="AB30" s="11">
        <v>0</v>
      </c>
      <c r="AC30" s="10">
        <v>0</v>
      </c>
    </row>
    <row r="31" spans="1:29" ht="15">
      <c r="A31" s="8" t="s">
        <v>42</v>
      </c>
      <c r="B31" s="14" t="s">
        <v>43</v>
      </c>
      <c r="C31" s="9"/>
      <c r="D31" s="9"/>
      <c r="E31" s="9"/>
      <c r="F31" s="9"/>
      <c r="G31" s="10">
        <v>0</v>
      </c>
      <c r="H31" s="16">
        <v>5849110.96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5779229.73</v>
      </c>
      <c r="X31" s="16">
        <v>5779229.73</v>
      </c>
      <c r="Y31" s="16">
        <v>-5779229.73</v>
      </c>
      <c r="Z31" s="17">
        <f t="shared" si="0"/>
        <v>98.81</v>
      </c>
      <c r="AA31" s="10">
        <v>0</v>
      </c>
      <c r="AB31" s="11">
        <v>0</v>
      </c>
      <c r="AC31" s="10">
        <v>0</v>
      </c>
    </row>
    <row r="32" spans="1:29" ht="30" outlineLevel="1">
      <c r="A32" s="15" t="s">
        <v>44</v>
      </c>
      <c r="B32" s="9" t="s">
        <v>45</v>
      </c>
      <c r="C32" s="9"/>
      <c r="D32" s="9"/>
      <c r="E32" s="9"/>
      <c r="F32" s="9"/>
      <c r="G32" s="10">
        <v>0</v>
      </c>
      <c r="H32" s="18">
        <v>5849110.96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5779229.73</v>
      </c>
      <c r="X32" s="18">
        <v>5779229.73</v>
      </c>
      <c r="Y32" s="18">
        <v>-5779229.73</v>
      </c>
      <c r="Z32" s="19">
        <f t="shared" si="0"/>
        <v>98.81</v>
      </c>
      <c r="AA32" s="10">
        <v>0</v>
      </c>
      <c r="AB32" s="11">
        <v>0</v>
      </c>
      <c r="AC32" s="10">
        <v>0</v>
      </c>
    </row>
    <row r="33" spans="1:29" ht="15">
      <c r="A33" s="8" t="s">
        <v>46</v>
      </c>
      <c r="B33" s="14" t="s">
        <v>47</v>
      </c>
      <c r="C33" s="9"/>
      <c r="D33" s="9"/>
      <c r="E33" s="9"/>
      <c r="F33" s="9"/>
      <c r="G33" s="10">
        <v>0</v>
      </c>
      <c r="H33" s="16">
        <v>1317465980.47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1295862902.76</v>
      </c>
      <c r="X33" s="16">
        <v>1295862902.76</v>
      </c>
      <c r="Y33" s="16">
        <v>-1295862902.76</v>
      </c>
      <c r="Z33" s="17">
        <f t="shared" si="0"/>
        <v>98.36</v>
      </c>
      <c r="AA33" s="10">
        <v>0</v>
      </c>
      <c r="AB33" s="11">
        <v>0</v>
      </c>
      <c r="AC33" s="10">
        <v>0</v>
      </c>
    </row>
    <row r="34" spans="1:29" ht="15" outlineLevel="1">
      <c r="A34" s="15" t="s">
        <v>48</v>
      </c>
      <c r="B34" s="9" t="s">
        <v>49</v>
      </c>
      <c r="C34" s="9"/>
      <c r="D34" s="9"/>
      <c r="E34" s="9"/>
      <c r="F34" s="9"/>
      <c r="G34" s="10">
        <v>0</v>
      </c>
      <c r="H34" s="18">
        <v>525368959.87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512852933.7</v>
      </c>
      <c r="X34" s="18">
        <v>512852933.7</v>
      </c>
      <c r="Y34" s="18">
        <v>-512852933.7</v>
      </c>
      <c r="Z34" s="19">
        <f t="shared" si="0"/>
        <v>97.62</v>
      </c>
      <c r="AA34" s="10">
        <v>0</v>
      </c>
      <c r="AB34" s="11">
        <v>0</v>
      </c>
      <c r="AC34" s="10">
        <v>0</v>
      </c>
    </row>
    <row r="35" spans="1:29" ht="15" outlineLevel="1">
      <c r="A35" s="15" t="s">
        <v>50</v>
      </c>
      <c r="B35" s="9" t="s">
        <v>51</v>
      </c>
      <c r="C35" s="9"/>
      <c r="D35" s="9"/>
      <c r="E35" s="9"/>
      <c r="F35" s="9"/>
      <c r="G35" s="10">
        <v>0</v>
      </c>
      <c r="H35" s="18">
        <v>706989446.73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700740826.12</v>
      </c>
      <c r="X35" s="18">
        <v>700740826.12</v>
      </c>
      <c r="Y35" s="18">
        <v>-700740826.12</v>
      </c>
      <c r="Z35" s="19">
        <f t="shared" si="0"/>
        <v>99.12</v>
      </c>
      <c r="AA35" s="10">
        <v>0</v>
      </c>
      <c r="AB35" s="11">
        <v>0</v>
      </c>
      <c r="AC35" s="10">
        <v>0</v>
      </c>
    </row>
    <row r="36" spans="1:29" ht="15" outlineLevel="1">
      <c r="A36" s="15" t="s">
        <v>52</v>
      </c>
      <c r="B36" s="9" t="s">
        <v>53</v>
      </c>
      <c r="C36" s="9"/>
      <c r="D36" s="9"/>
      <c r="E36" s="9"/>
      <c r="F36" s="9"/>
      <c r="G36" s="10">
        <v>0</v>
      </c>
      <c r="H36" s="18">
        <v>31701240.84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31230461.5</v>
      </c>
      <c r="X36" s="18">
        <v>31230461.5</v>
      </c>
      <c r="Y36" s="18">
        <v>-31230461.5</v>
      </c>
      <c r="Z36" s="19">
        <f t="shared" si="0"/>
        <v>98.51</v>
      </c>
      <c r="AA36" s="10">
        <v>0</v>
      </c>
      <c r="AB36" s="11">
        <v>0</v>
      </c>
      <c r="AC36" s="10">
        <v>0</v>
      </c>
    </row>
    <row r="37" spans="1:29" ht="15" outlineLevel="1">
      <c r="A37" s="15" t="s">
        <v>54</v>
      </c>
      <c r="B37" s="9" t="s">
        <v>55</v>
      </c>
      <c r="C37" s="9"/>
      <c r="D37" s="9"/>
      <c r="E37" s="9"/>
      <c r="F37" s="9"/>
      <c r="G37" s="10">
        <v>0</v>
      </c>
      <c r="H37" s="18">
        <v>53406333.03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51038681.44</v>
      </c>
      <c r="X37" s="18">
        <v>51038681.44</v>
      </c>
      <c r="Y37" s="18">
        <v>-51038681.44</v>
      </c>
      <c r="Z37" s="19">
        <f t="shared" si="0"/>
        <v>95.57</v>
      </c>
      <c r="AA37" s="10">
        <v>0</v>
      </c>
      <c r="AB37" s="11">
        <v>0</v>
      </c>
      <c r="AC37" s="10">
        <v>0</v>
      </c>
    </row>
    <row r="38" spans="1:29" ht="15">
      <c r="A38" s="8" t="s">
        <v>56</v>
      </c>
      <c r="B38" s="14" t="s">
        <v>57</v>
      </c>
      <c r="C38" s="9"/>
      <c r="D38" s="9"/>
      <c r="E38" s="9"/>
      <c r="F38" s="9"/>
      <c r="G38" s="10">
        <v>0</v>
      </c>
      <c r="H38" s="16">
        <v>133436188.22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131873325.31</v>
      </c>
      <c r="X38" s="16">
        <v>131873325.31</v>
      </c>
      <c r="Y38" s="16">
        <v>-131873325.31</v>
      </c>
      <c r="Z38" s="17">
        <f t="shared" si="0"/>
        <v>98.83</v>
      </c>
      <c r="AA38" s="10">
        <v>0</v>
      </c>
      <c r="AB38" s="11">
        <v>0</v>
      </c>
      <c r="AC38" s="10">
        <v>0</v>
      </c>
    </row>
    <row r="39" spans="1:29" ht="15" outlineLevel="1">
      <c r="A39" s="15" t="s">
        <v>58</v>
      </c>
      <c r="B39" s="9" t="s">
        <v>59</v>
      </c>
      <c r="C39" s="9"/>
      <c r="D39" s="9"/>
      <c r="E39" s="9"/>
      <c r="F39" s="9"/>
      <c r="G39" s="10">
        <v>0</v>
      </c>
      <c r="H39" s="18">
        <v>133436188.22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131873325.31</v>
      </c>
      <c r="X39" s="18">
        <v>131873325.31</v>
      </c>
      <c r="Y39" s="18">
        <v>-131873325.31</v>
      </c>
      <c r="Z39" s="19">
        <f t="shared" si="0"/>
        <v>98.83</v>
      </c>
      <c r="AA39" s="10">
        <v>0</v>
      </c>
      <c r="AB39" s="11">
        <v>0</v>
      </c>
      <c r="AC39" s="10">
        <v>0</v>
      </c>
    </row>
    <row r="40" spans="1:29" ht="15">
      <c r="A40" s="8" t="s">
        <v>60</v>
      </c>
      <c r="B40" s="14" t="s">
        <v>61</v>
      </c>
      <c r="C40" s="9"/>
      <c r="D40" s="9"/>
      <c r="E40" s="9"/>
      <c r="F40" s="9"/>
      <c r="G40" s="10">
        <v>0</v>
      </c>
      <c r="H40" s="16">
        <v>369059739.44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358409170.94</v>
      </c>
      <c r="X40" s="16">
        <v>358409170.94</v>
      </c>
      <c r="Y40" s="16">
        <v>-358409170.94</v>
      </c>
      <c r="Z40" s="17">
        <f t="shared" si="0"/>
        <v>97.11</v>
      </c>
      <c r="AA40" s="10">
        <v>0</v>
      </c>
      <c r="AB40" s="11">
        <v>0</v>
      </c>
      <c r="AC40" s="10">
        <v>0</v>
      </c>
    </row>
    <row r="41" spans="1:29" ht="15" outlineLevel="1">
      <c r="A41" s="15" t="s">
        <v>62</v>
      </c>
      <c r="B41" s="9" t="s">
        <v>63</v>
      </c>
      <c r="C41" s="9"/>
      <c r="D41" s="9"/>
      <c r="E41" s="9"/>
      <c r="F41" s="9"/>
      <c r="G41" s="10">
        <v>0</v>
      </c>
      <c r="H41" s="18">
        <v>2495668.4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2495668.4</v>
      </c>
      <c r="X41" s="18">
        <v>2495668.4</v>
      </c>
      <c r="Y41" s="18">
        <v>-2495668.4</v>
      </c>
      <c r="Z41" s="19">
        <f t="shared" si="0"/>
        <v>100</v>
      </c>
      <c r="AA41" s="10">
        <v>0</v>
      </c>
      <c r="AB41" s="11">
        <v>0</v>
      </c>
      <c r="AC41" s="10">
        <v>0</v>
      </c>
    </row>
    <row r="42" spans="1:29" ht="15" outlineLevel="1">
      <c r="A42" s="15" t="s">
        <v>64</v>
      </c>
      <c r="B42" s="9" t="s">
        <v>65</v>
      </c>
      <c r="C42" s="9"/>
      <c r="D42" s="9"/>
      <c r="E42" s="9"/>
      <c r="F42" s="9"/>
      <c r="G42" s="10">
        <v>0</v>
      </c>
      <c r="H42" s="18">
        <v>38127418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38127418</v>
      </c>
      <c r="X42" s="18">
        <v>38127418</v>
      </c>
      <c r="Y42" s="18">
        <v>-38127418</v>
      </c>
      <c r="Z42" s="19">
        <f t="shared" si="0"/>
        <v>100</v>
      </c>
      <c r="AA42" s="10">
        <v>0</v>
      </c>
      <c r="AB42" s="11">
        <v>0</v>
      </c>
      <c r="AC42" s="10">
        <v>0</v>
      </c>
    </row>
    <row r="43" spans="1:29" ht="15" outlineLevel="1">
      <c r="A43" s="15" t="s">
        <v>66</v>
      </c>
      <c r="B43" s="9" t="s">
        <v>67</v>
      </c>
      <c r="C43" s="9"/>
      <c r="D43" s="9"/>
      <c r="E43" s="9"/>
      <c r="F43" s="9"/>
      <c r="G43" s="10">
        <v>0</v>
      </c>
      <c r="H43" s="18">
        <v>283096765.07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273015497.05</v>
      </c>
      <c r="X43" s="18">
        <v>273015497.05</v>
      </c>
      <c r="Y43" s="18">
        <v>-273015497.05</v>
      </c>
      <c r="Z43" s="19">
        <f t="shared" si="0"/>
        <v>96.44</v>
      </c>
      <c r="AA43" s="10">
        <v>0</v>
      </c>
      <c r="AB43" s="11">
        <v>0</v>
      </c>
      <c r="AC43" s="10">
        <v>0</v>
      </c>
    </row>
    <row r="44" spans="1:29" ht="15" outlineLevel="1">
      <c r="A44" s="15" t="s">
        <v>68</v>
      </c>
      <c r="B44" s="9" t="s">
        <v>69</v>
      </c>
      <c r="C44" s="9"/>
      <c r="D44" s="9"/>
      <c r="E44" s="9"/>
      <c r="F44" s="9"/>
      <c r="G44" s="10">
        <v>0</v>
      </c>
      <c r="H44" s="18">
        <v>13356400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12886893.59</v>
      </c>
      <c r="X44" s="18">
        <v>12886893.59</v>
      </c>
      <c r="Y44" s="18">
        <v>-12886893.59</v>
      </c>
      <c r="Z44" s="19">
        <f t="shared" si="0"/>
        <v>96.48</v>
      </c>
      <c r="AA44" s="10">
        <v>0</v>
      </c>
      <c r="AB44" s="11">
        <v>0</v>
      </c>
      <c r="AC44" s="10">
        <v>0</v>
      </c>
    </row>
    <row r="45" spans="1:29" ht="30" outlineLevel="1">
      <c r="A45" s="15" t="s">
        <v>70</v>
      </c>
      <c r="B45" s="9" t="s">
        <v>71</v>
      </c>
      <c r="C45" s="9"/>
      <c r="D45" s="9"/>
      <c r="E45" s="9"/>
      <c r="F45" s="9"/>
      <c r="G45" s="10">
        <v>0</v>
      </c>
      <c r="H45" s="18">
        <v>31983487.97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31883693.9</v>
      </c>
      <c r="X45" s="18">
        <v>31883693.9</v>
      </c>
      <c r="Y45" s="18">
        <v>-31883693.9</v>
      </c>
      <c r="Z45" s="19">
        <f t="shared" si="0"/>
        <v>99.69</v>
      </c>
      <c r="AA45" s="10">
        <v>0</v>
      </c>
      <c r="AB45" s="11">
        <v>0</v>
      </c>
      <c r="AC45" s="10">
        <v>0</v>
      </c>
    </row>
    <row r="46" spans="1:29" ht="15">
      <c r="A46" s="8" t="s">
        <v>72</v>
      </c>
      <c r="B46" s="14" t="s">
        <v>73</v>
      </c>
      <c r="C46" s="9"/>
      <c r="D46" s="9"/>
      <c r="E46" s="9"/>
      <c r="F46" s="9"/>
      <c r="G46" s="10">
        <v>0</v>
      </c>
      <c r="H46" s="16">
        <v>136320092.65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132828155.37</v>
      </c>
      <c r="X46" s="16">
        <v>132828155.37</v>
      </c>
      <c r="Y46" s="16">
        <v>-132828155.37</v>
      </c>
      <c r="Z46" s="17">
        <f t="shared" si="0"/>
        <v>97.44</v>
      </c>
      <c r="AA46" s="10">
        <v>0</v>
      </c>
      <c r="AB46" s="11">
        <v>0</v>
      </c>
      <c r="AC46" s="10">
        <v>0</v>
      </c>
    </row>
    <row r="47" spans="1:29" ht="15" outlineLevel="1">
      <c r="A47" s="15" t="s">
        <v>74</v>
      </c>
      <c r="B47" s="9" t="s">
        <v>75</v>
      </c>
      <c r="C47" s="9"/>
      <c r="D47" s="9"/>
      <c r="E47" s="9"/>
      <c r="F47" s="9"/>
      <c r="G47" s="10">
        <v>0</v>
      </c>
      <c r="H47" s="18">
        <v>87965980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87965880</v>
      </c>
      <c r="X47" s="18">
        <v>87965880</v>
      </c>
      <c r="Y47" s="18">
        <v>-87965880</v>
      </c>
      <c r="Z47" s="19">
        <f t="shared" si="0"/>
        <v>100</v>
      </c>
      <c r="AA47" s="10">
        <v>0</v>
      </c>
      <c r="AB47" s="11">
        <v>0</v>
      </c>
      <c r="AC47" s="10">
        <v>0</v>
      </c>
    </row>
    <row r="48" spans="1:29" ht="15" outlineLevel="1">
      <c r="A48" s="15" t="s">
        <v>76</v>
      </c>
      <c r="B48" s="9" t="s">
        <v>77</v>
      </c>
      <c r="C48" s="9"/>
      <c r="D48" s="9"/>
      <c r="E48" s="9"/>
      <c r="F48" s="9"/>
      <c r="G48" s="10">
        <v>0</v>
      </c>
      <c r="H48" s="18">
        <v>42263400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39058631.79</v>
      </c>
      <c r="X48" s="18">
        <v>39058631.79</v>
      </c>
      <c r="Y48" s="18">
        <v>-39058631.79</v>
      </c>
      <c r="Z48" s="19">
        <f t="shared" si="0"/>
        <v>92.42</v>
      </c>
      <c r="AA48" s="10">
        <v>0</v>
      </c>
      <c r="AB48" s="11">
        <v>0</v>
      </c>
      <c r="AC48" s="10">
        <v>0</v>
      </c>
    </row>
    <row r="49" spans="1:29" ht="30" outlineLevel="1">
      <c r="A49" s="15" t="s">
        <v>78</v>
      </c>
      <c r="B49" s="9" t="s">
        <v>79</v>
      </c>
      <c r="C49" s="9"/>
      <c r="D49" s="9"/>
      <c r="E49" s="9"/>
      <c r="F49" s="9"/>
      <c r="G49" s="10">
        <v>0</v>
      </c>
      <c r="H49" s="18">
        <v>6090712.65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5803643.58</v>
      </c>
      <c r="X49" s="18">
        <v>5803643.58</v>
      </c>
      <c r="Y49" s="18">
        <v>-5803643.58</v>
      </c>
      <c r="Z49" s="19">
        <f t="shared" si="0"/>
        <v>95.29</v>
      </c>
      <c r="AA49" s="10">
        <v>0</v>
      </c>
      <c r="AB49" s="11">
        <v>0</v>
      </c>
      <c r="AC49" s="10">
        <v>0</v>
      </c>
    </row>
    <row r="50" spans="1:29" ht="28.5">
      <c r="A50" s="8" t="s">
        <v>80</v>
      </c>
      <c r="B50" s="14" t="s">
        <v>81</v>
      </c>
      <c r="C50" s="9"/>
      <c r="D50" s="9"/>
      <c r="E50" s="9"/>
      <c r="F50" s="9"/>
      <c r="G50" s="10">
        <v>0</v>
      </c>
      <c r="H50" s="16">
        <v>4829600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4829600</v>
      </c>
      <c r="X50" s="16">
        <v>4829600</v>
      </c>
      <c r="Y50" s="16">
        <v>-4829600</v>
      </c>
      <c r="Z50" s="17">
        <f t="shared" si="0"/>
        <v>100</v>
      </c>
      <c r="AA50" s="10">
        <v>0</v>
      </c>
      <c r="AB50" s="11">
        <v>0</v>
      </c>
      <c r="AC50" s="10">
        <v>0</v>
      </c>
    </row>
    <row r="51" spans="1:29" ht="21" customHeight="1" outlineLevel="1">
      <c r="A51" s="15" t="s">
        <v>82</v>
      </c>
      <c r="B51" s="9" t="s">
        <v>83</v>
      </c>
      <c r="C51" s="9"/>
      <c r="D51" s="9"/>
      <c r="E51" s="9"/>
      <c r="F51" s="9"/>
      <c r="G51" s="10">
        <v>0</v>
      </c>
      <c r="H51" s="18">
        <v>4829600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4829600</v>
      </c>
      <c r="X51" s="18">
        <v>4829600</v>
      </c>
      <c r="Y51" s="18">
        <v>-4829600</v>
      </c>
      <c r="Z51" s="19">
        <f t="shared" si="0"/>
        <v>100</v>
      </c>
      <c r="AA51" s="10">
        <v>0</v>
      </c>
      <c r="AB51" s="11">
        <v>0</v>
      </c>
      <c r="AC51" s="10">
        <v>0</v>
      </c>
    </row>
    <row r="52" spans="1:29" ht="22.5" customHeight="1">
      <c r="A52" s="24" t="s">
        <v>84</v>
      </c>
      <c r="B52" s="25"/>
      <c r="C52" s="25"/>
      <c r="D52" s="25"/>
      <c r="E52" s="25"/>
      <c r="F52" s="26"/>
      <c r="G52" s="12">
        <v>0</v>
      </c>
      <c r="H52" s="16">
        <v>2446400766.24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2385574523.63</v>
      </c>
      <c r="X52" s="16">
        <v>2385574523.63</v>
      </c>
      <c r="Y52" s="16">
        <v>-2385574523.63</v>
      </c>
      <c r="Z52" s="17">
        <f t="shared" si="0"/>
        <v>97.51</v>
      </c>
      <c r="AA52" s="12">
        <v>0</v>
      </c>
      <c r="AB52" s="13">
        <v>0</v>
      </c>
      <c r="AC52" s="12">
        <v>0</v>
      </c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 t="s">
        <v>1</v>
      </c>
      <c r="Y53" s="1"/>
      <c r="Z53" s="1"/>
      <c r="AA53" s="1"/>
      <c r="AB53" s="1"/>
      <c r="AC53" s="1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"/>
      <c r="Y54" s="2"/>
      <c r="Z54" s="2"/>
      <c r="AA54" s="2"/>
      <c r="AB54" s="2"/>
      <c r="AC54" s="2"/>
    </row>
  </sheetData>
  <sheetProtection/>
  <mergeCells count="40">
    <mergeCell ref="AA9:AA10"/>
    <mergeCell ref="AB9:AB10"/>
    <mergeCell ref="AC9:AC10"/>
    <mergeCell ref="W9:W10"/>
    <mergeCell ref="Y9:Y10"/>
    <mergeCell ref="A1:H1"/>
    <mergeCell ref="A5:H5"/>
    <mergeCell ref="A6:AA6"/>
    <mergeCell ref="A7:AA7"/>
    <mergeCell ref="A8:AC8"/>
    <mergeCell ref="A52:F52"/>
    <mergeCell ref="S9:S10"/>
    <mergeCell ref="T9:T10"/>
    <mergeCell ref="U9:U10"/>
    <mergeCell ref="V9:V10"/>
    <mergeCell ref="M9:M10"/>
    <mergeCell ref="N9:N10"/>
    <mergeCell ref="O9:O10"/>
    <mergeCell ref="P9:P10"/>
    <mergeCell ref="Q9:Q10"/>
    <mergeCell ref="R9:R10"/>
    <mergeCell ref="F9:F10"/>
    <mergeCell ref="A9:A10"/>
    <mergeCell ref="B9:B10"/>
    <mergeCell ref="A54:W54"/>
    <mergeCell ref="W1:Z1"/>
    <mergeCell ref="W2:Z2"/>
    <mergeCell ref="W3:Z3"/>
    <mergeCell ref="W5:Z5"/>
    <mergeCell ref="W4:Z4"/>
    <mergeCell ref="Z9:Z10"/>
    <mergeCell ref="G9:G10"/>
    <mergeCell ref="H9:H10"/>
    <mergeCell ref="I9:I10"/>
    <mergeCell ref="J9:J10"/>
    <mergeCell ref="K9:K10"/>
    <mergeCell ref="L9:L10"/>
    <mergeCell ref="C9:C10"/>
    <mergeCell ref="D9:D10"/>
    <mergeCell ref="E9:E10"/>
  </mergeCells>
  <printOptions/>
  <pageMargins left="0.7874015748031497" right="0.5905511811023623" top="0.7874015748031497" bottom="0.5905511811023623" header="0.3937007874015748" footer="0.3937007874015748"/>
  <pageSetup fitToHeight="200" fitToWidth="1" horizontalDpi="600" verticalDpi="600" orientation="portrait" paperSize="9" scale="85" r:id="rId1"/>
  <headerFooter differentOddEven="1" scaleWithDoc="0" alignWithMargins="0"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Кашина Ирина Викторовна</dc:creator>
  <cp:keywords/>
  <dc:description/>
  <cp:lastModifiedBy>Сысоева Наталья Владимировна</cp:lastModifiedBy>
  <cp:lastPrinted>2015-06-05T06:38:24Z</cp:lastPrinted>
  <dcterms:created xsi:type="dcterms:W3CDTF">2015-02-18T02:02:59Z</dcterms:created>
  <dcterms:modified xsi:type="dcterms:W3CDTF">2015-06-10T07:07:46Z</dcterms:modified>
  <cp:category/>
  <cp:version/>
  <cp:contentType/>
  <cp:contentStatus/>
</cp:coreProperties>
</file>