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roups\gorfo\год 2024\Отчет об исполнении МБ\4 квартал\"/>
    </mc:Choice>
  </mc:AlternateContent>
  <bookViews>
    <workbookView xWindow="366" yWindow="277" windowWidth="14932" windowHeight="9150"/>
  </bookViews>
  <sheets>
    <sheet name="Бюджет" sheetId="1" r:id="rId1"/>
  </sheets>
  <definedNames>
    <definedName name="APPT" localSheetId="0">Бюджет!$A$19</definedName>
    <definedName name="FIO" localSheetId="0">Бюджет!$G$19</definedName>
    <definedName name="LAST_CELL" localSheetId="0">Бюджет!$K$63</definedName>
    <definedName name="SIGN" localSheetId="0">Бюджет!$A$19:$I$20</definedName>
  </definedNames>
  <calcPr calcId="162913"/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12" i="1"/>
</calcChain>
</file>

<file path=xl/sharedStrings.xml><?xml version="1.0" encoding="utf-8"?>
<sst xmlns="http://schemas.openxmlformats.org/spreadsheetml/2006/main" count="109" uniqueCount="104">
  <si>
    <t>КФСР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</si>
  <si>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</si>
  <si>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</si>
  <si>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</si>
  <si>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</si>
  <si>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</si>
  <si>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</si>
  <si>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</si>
  <si>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</si>
  <si>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</si>
  <si>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</si>
  <si>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</si>
  <si>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</si>
  <si>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</si>
  <si>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</si>
  <si>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</si>
  <si>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</si>
  <si>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</si>
  <si>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</si>
  <si>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</si>
  <si>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</si>
  <si>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</si>
  <si>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</si>
  <si>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</si>
  <si>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</si>
  <si>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</si>
  <si>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</si>
  <si>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</si>
  <si>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</si>
  <si>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</si>
  <si>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</si>
  <si>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</si>
  <si>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</si>
  <si>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</si>
  <si>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</si>
  <si>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</si>
  <si>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</si>
  <si>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</si>
  <si>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</si>
  <si>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</si>
  <si>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</si>
  <si>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</si>
  <si>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</si>
  <si>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</si>
  <si>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</si>
  <si>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</si>
  <si>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</si>
  <si>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</si>
  <si>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</si>
  <si>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</si>
  <si>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</si>
  <si>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</si>
  <si>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</si>
  <si>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</si>
  <si>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</si>
  <si>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</si>
  <si>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</si>
  <si>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</si>
  <si>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</si>
  <si>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</si>
  <si>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</si>
  <si>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</si>
  <si>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</si>
  <si>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</si>
  <si>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</si>
  <si>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</si>
  <si>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</si>
  <si>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</si>
  <si>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</si>
  <si>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</si>
  <si>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</si>
  <si>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</si>
  <si>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</si>
  <si>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</si>
  <si>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</si>
  <si>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</si>
  <si>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</si>
  <si>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</si>
  <si>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</si>
  <si>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</si>
  <si>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</si>
  <si>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</si>
  <si>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</si>
  <si>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</si>
  <si>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</si>
  <si>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</si>
  <si>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</si>
  <si>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</si>
  <si>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</si>
  <si>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</si>
  <si>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</si>
  <si>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Итого</t>
  </si>
  <si>
    <t>Приложение № 3</t>
  </si>
  <si>
    <t>к решению Совета депутатов</t>
  </si>
  <si>
    <t>ЗАТО Г. Зеленогорск</t>
  </si>
  <si>
    <t>Распределение бюджетных ассигнований по разделам и подразделам  бюджетной классификации</t>
  </si>
  <si>
    <t>расходов бюджетов Российской Федерации</t>
  </si>
  <si>
    <t>в 2024 году</t>
  </si>
  <si>
    <t>Наименование показателя</t>
  </si>
  <si>
    <t>Утвержденные бюджетные ассигнования</t>
  </si>
  <si>
    <t>Исполнено</t>
  </si>
  <si>
    <t>% исполнения</t>
  </si>
  <si>
    <t>(рублей)</t>
  </si>
  <si>
    <t xml:space="preserve">от ____________ № _______________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</si>
</sst>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"/>
  </numFmts>
  <fonts count="7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left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/>
    </xf>
    <xf numFmtId="4" fontId="5" fillId="0" borderId="1" xfId="0" applyNumberFormat="1" applyFont="1" applyBorder="1" applyAlignment="1" applyProtection="1">
      <alignment horizontal="right" vertical="center" wrapText="1"/>
    </xf>
    <xf numFmtId="4" fontId="5" fillId="0" borderId="1" xfId="0" applyNumberFormat="1" applyFont="1" applyBorder="1" applyAlignment="1" applyProtection="1">
      <alignment horizontal="right"/>
    </xf>
    <xf numFmtId="4" fontId="5" fillId="0" borderId="2" xfId="0" applyNumberFormat="1" applyFont="1" applyBorder="1" applyAlignment="1" applyProtection="1">
      <alignment horizontal="right" vertical="center" wrapText="1"/>
    </xf>
    <xf numFmtId="4" fontId="5" fillId="0" borderId="2" xfId="0" applyNumberFormat="1" applyFont="1" applyBorder="1" applyAlignment="1" applyProtection="1">
      <alignment horizontal="right"/>
    </xf>
    <xf numFmtId="49" fontId="4" fillId="0" borderId="3" xfId="0" applyNumberFormat="1" applyFont="1" applyBorder="1" applyAlignment="1" applyProtection="1">
      <alignment horizontal="left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" fontId="4" fillId="0" borderId="5" xfId="0" applyNumberFormat="1" applyFont="1" applyBorder="1" applyAlignment="1" applyProtection="1">
      <alignment horizontal="right" vertical="center" wrapText="1"/>
    </xf>
    <xf numFmtId="4" fontId="4" fillId="0" borderId="4" xfId="0" applyNumberFormat="1" applyFont="1" applyBorder="1" applyAlignment="1" applyProtection="1">
      <alignment horizontal="right" vertical="center" wrapText="1"/>
    </xf>
    <xf numFmtId="49" fontId="4" fillId="0" borderId="6" xfId="0" applyNumberFormat="1" applyFont="1" applyBorder="1" applyAlignment="1" applyProtection="1">
      <alignment horizontal="left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" fontId="4" fillId="0" borderId="6" xfId="0" applyNumberFormat="1" applyFont="1" applyBorder="1" applyAlignment="1" applyProtection="1">
      <alignment horizontal="right" vertical="center" wrapText="1"/>
    </xf>
    <xf numFmtId="4" fontId="4" fillId="0" borderId="7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" fontId="4" fillId="0" borderId="8" xfId="0" applyNumberFormat="1" applyFont="1" applyBorder="1" applyAlignment="1" applyProtection="1">
      <alignment horizontal="right" vertical="center" wrapText="1"/>
    </xf>
    <xf numFmtId="49" fontId="4" fillId="0" borderId="9" xfId="0" applyNumberFormat="1" applyFont="1" applyBorder="1" applyAlignment="1" applyProtection="1">
      <alignment horizontal="left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" fontId="4" fillId="0" borderId="9" xfId="0" applyNumberFormat="1" applyFont="1" applyBorder="1" applyAlignment="1" applyProtection="1">
      <alignment horizontal="right" vertical="center" wrapText="1"/>
    </xf>
    <xf numFmtId="4" fontId="4" fillId="0" borderId="0" xfId="0" applyNumberFormat="1" applyFont="1" applyBorder="1" applyAlignment="1" applyProtection="1">
      <alignment horizontal="right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right" wrapText="1"/>
    </xf>
    <xf numFmtId="4" fontId="4" fillId="0" borderId="2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58"/>
  <sheetViews>
    <sheetView showGridLines="0" tabSelected="1" topLeftCell="A37" zoomScale="124" zoomScaleNormal="124" workbookViewId="0">
      <selection activeCell="G42" sqref="G42"/>
    </sheetView>
  </sheetViews>
  <sheetFormatPr defaultRowHeight="12.75" customHeight="1" outlineLevelRow="1" x14ac:dyDescent="0.25"/>
  <cols>
    <col min="1" max="1" width="34.5" customWidth="1"/>
    <col min="2" max="2" width="8.8984375" customWidth="1"/>
    <col min="3" max="3" width="13.69921875" customWidth="1"/>
    <col min="4" max="4" width="13.19921875" customWidth="1"/>
    <col min="5" max="5" width="12.5" customWidth="1"/>
    <col min="6" max="7" width="9.09765625" customWidth="1"/>
    <col min="8" max="8" width="13.09765625" customWidth="1"/>
    <col min="9" max="11" width="9.09765625" customWidth="1"/>
  </cols>
  <sheetData>
    <row r="1" spans="1:11" x14ac:dyDescent="0.25">
      <c r="A1" s="1"/>
      <c r="B1" s="1"/>
      <c r="C1" s="39" t="s">
        <v>92</v>
      </c>
      <c r="D1" s="39"/>
      <c r="E1" s="39"/>
      <c r="F1" s="1"/>
      <c r="G1" s="1"/>
      <c r="H1" s="1"/>
      <c r="I1" s="1"/>
      <c r="J1" s="1"/>
      <c r="K1" s="1"/>
    </row>
    <row r="2" spans="1:11" x14ac:dyDescent="0.25">
      <c r="A2" s="2"/>
      <c r="B2" s="1"/>
      <c r="C2" s="39" t="s">
        <v>93</v>
      </c>
      <c r="D2" s="39"/>
      <c r="E2" s="39"/>
      <c r="F2" s="1"/>
      <c r="G2" s="1"/>
      <c r="H2" s="1"/>
      <c r="I2" s="1"/>
      <c r="J2" s="1"/>
      <c r="K2" s="1"/>
    </row>
    <row r="3" spans="1:11" ht="14.4" x14ac:dyDescent="0.3">
      <c r="A3" s="3"/>
      <c r="B3" s="4"/>
      <c r="C3" s="39" t="s">
        <v>94</v>
      </c>
      <c r="D3" s="39"/>
      <c r="E3" s="39"/>
      <c r="F3" s="4"/>
      <c r="G3" s="4"/>
      <c r="H3" s="4"/>
      <c r="I3" s="4"/>
      <c r="J3" s="4"/>
      <c r="K3" s="4"/>
    </row>
    <row r="4" spans="1:11" ht="14.4" x14ac:dyDescent="0.3">
      <c r="A4" s="3"/>
      <c r="B4" s="4"/>
      <c r="C4" s="39" t="s">
        <v>103</v>
      </c>
      <c r="D4" s="39"/>
      <c r="E4" s="39"/>
      <c r="F4" s="5"/>
      <c r="G4" s="4"/>
      <c r="H4" s="5"/>
      <c r="I4" s="5"/>
      <c r="J4" s="4"/>
      <c r="K4" s="4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8" t="s">
        <v>95</v>
      </c>
      <c r="B6" s="38"/>
      <c r="C6" s="38"/>
      <c r="D6" s="38"/>
      <c r="E6" s="38"/>
      <c r="F6" s="9"/>
      <c r="G6" s="9"/>
      <c r="H6" s="9"/>
      <c r="I6" s="9"/>
      <c r="J6" s="6"/>
      <c r="K6" s="6"/>
    </row>
    <row r="7" spans="1:11" x14ac:dyDescent="0.25">
      <c r="A7" s="38" t="s">
        <v>96</v>
      </c>
      <c r="B7" s="38"/>
      <c r="C7" s="38"/>
      <c r="D7" s="38"/>
      <c r="E7" s="38"/>
      <c r="F7" s="9"/>
      <c r="G7" s="9"/>
      <c r="H7" s="9"/>
    </row>
    <row r="8" spans="1:11" x14ac:dyDescent="0.25">
      <c r="A8" s="38" t="s">
        <v>97</v>
      </c>
      <c r="B8" s="38"/>
      <c r="C8" s="38"/>
      <c r="D8" s="38"/>
      <c r="E8" s="38"/>
      <c r="F8" s="9"/>
      <c r="G8" s="9"/>
      <c r="H8" s="9"/>
    </row>
    <row r="9" spans="1:11" hidden="1" x14ac:dyDescent="0.25">
      <c r="A9" s="8"/>
      <c r="B9" s="9"/>
      <c r="C9" s="9"/>
      <c r="D9" s="9"/>
      <c r="E9" s="9"/>
      <c r="F9" s="9"/>
      <c r="G9" s="9"/>
      <c r="H9" s="9"/>
    </row>
    <row r="10" spans="1:11" x14ac:dyDescent="0.25">
      <c r="A10" s="7"/>
      <c r="B10" s="7"/>
      <c r="C10" s="7"/>
      <c r="D10" s="7"/>
      <c r="E10" s="36" t="s">
        <v>102</v>
      </c>
      <c r="F10" s="7"/>
      <c r="G10" s="7"/>
      <c r="H10" s="7"/>
      <c r="I10" s="7"/>
      <c r="J10" s="1"/>
      <c r="K10" s="1"/>
    </row>
    <row r="11" spans="1:11" ht="29.95" x14ac:dyDescent="0.25">
      <c r="A11" s="10" t="s">
        <v>98</v>
      </c>
      <c r="B11" s="10" t="s">
        <v>0</v>
      </c>
      <c r="C11" s="10" t="s">
        <v>99</v>
      </c>
      <c r="D11" s="10" t="s">
        <v>100</v>
      </c>
      <c r="E11" s="10" t="s">
        <v>101</v>
      </c>
    </row>
    <row r="12" spans="1:11" ht="15.55" customHeight="1" x14ac:dyDescent="0.25">
      <c r="A12" s="11" t="s">
        <v>1</v>
      </c>
      <c r="B12" s="13" t="s">
        <v>2</v>
      </c>
      <c r="C12" s="15">
        <v>248928839.72999999</v>
      </c>
      <c r="D12" s="17">
        <v>218309261.94</v>
      </c>
      <c r="E12" s="15">
        <f>ROUND(D12/C12*100,2)</f>
        <v>87.7</v>
      </c>
    </row>
    <row r="13" spans="1:11" ht="29.95" outlineLevel="1" x14ac:dyDescent="0.25">
      <c r="A13" s="19" t="s">
        <v>3</v>
      </c>
      <c r="B13" s="20" t="s">
        <v>4</v>
      </c>
      <c r="C13" s="21">
        <v>3387961.13</v>
      </c>
      <c r="D13" s="22">
        <v>3387961.13</v>
      </c>
      <c r="E13" s="29">
        <f t="shared" ref="E13:E58" si="0">ROUND(D13/C13*100,2)</f>
        <v>100</v>
      </c>
    </row>
    <row r="14" spans="1:11" ht="29.95" outlineLevel="1" x14ac:dyDescent="0.25">
      <c r="A14" s="27" t="s">
        <v>5</v>
      </c>
      <c r="B14" s="28" t="s">
        <v>6</v>
      </c>
      <c r="C14" s="29">
        <v>2098889.2400000002</v>
      </c>
      <c r="D14" s="30">
        <v>2055999.17</v>
      </c>
      <c r="E14" s="29">
        <f t="shared" si="0"/>
        <v>97.96</v>
      </c>
    </row>
    <row r="15" spans="1:11" ht="39.9" outlineLevel="1" x14ac:dyDescent="0.25">
      <c r="A15" s="31" t="s">
        <v>7</v>
      </c>
      <c r="B15" s="32" t="s">
        <v>8</v>
      </c>
      <c r="C15" s="33">
        <v>109080513.68000001</v>
      </c>
      <c r="D15" s="34">
        <v>107637140.56</v>
      </c>
      <c r="E15" s="29">
        <f t="shared" si="0"/>
        <v>98.68</v>
      </c>
    </row>
    <row r="16" spans="1:11" outlineLevel="1" x14ac:dyDescent="0.25">
      <c r="A16" s="27" t="s">
        <v>9</v>
      </c>
      <c r="B16" s="28" t="s">
        <v>10</v>
      </c>
      <c r="C16" s="29">
        <v>12200</v>
      </c>
      <c r="D16" s="30">
        <v>12200</v>
      </c>
      <c r="E16" s="29">
        <f t="shared" si="0"/>
        <v>100</v>
      </c>
    </row>
    <row r="17" spans="1:5" ht="33.25" customHeight="1" outlineLevel="1" x14ac:dyDescent="0.25">
      <c r="A17" s="31" t="s">
        <v>11</v>
      </c>
      <c r="B17" s="32" t="s">
        <v>12</v>
      </c>
      <c r="C17" s="33">
        <v>25107440</v>
      </c>
      <c r="D17" s="34">
        <v>25063549.440000001</v>
      </c>
      <c r="E17" s="29">
        <f t="shared" si="0"/>
        <v>99.83</v>
      </c>
    </row>
    <row r="18" spans="1:5" ht="15.55" customHeight="1" outlineLevel="1" x14ac:dyDescent="0.25">
      <c r="A18" s="27" t="s">
        <v>13</v>
      </c>
      <c r="B18" s="28" t="s">
        <v>14</v>
      </c>
      <c r="C18" s="29">
        <v>1953726.54</v>
      </c>
      <c r="D18" s="30">
        <v>1953726.54</v>
      </c>
      <c r="E18" s="29">
        <f t="shared" si="0"/>
        <v>100</v>
      </c>
    </row>
    <row r="19" spans="1:5" ht="15.55" customHeight="1" outlineLevel="1" x14ac:dyDescent="0.25">
      <c r="A19" s="31" t="s">
        <v>15</v>
      </c>
      <c r="B19" s="32" t="s">
        <v>16</v>
      </c>
      <c r="C19" s="33">
        <v>950000</v>
      </c>
      <c r="D19" s="34">
        <v>0</v>
      </c>
      <c r="E19" s="29">
        <f t="shared" si="0"/>
        <v>0</v>
      </c>
    </row>
    <row r="20" spans="1:5" ht="15.55" customHeight="1" outlineLevel="1" x14ac:dyDescent="0.25">
      <c r="A20" s="27" t="s">
        <v>17</v>
      </c>
      <c r="B20" s="28" t="s">
        <v>18</v>
      </c>
      <c r="C20" s="29">
        <v>106338109.14</v>
      </c>
      <c r="D20" s="30">
        <v>78198685.099999994</v>
      </c>
      <c r="E20" s="29">
        <f t="shared" si="0"/>
        <v>73.540000000000006</v>
      </c>
    </row>
    <row r="21" spans="1:5" ht="23.85" customHeight="1" x14ac:dyDescent="0.25">
      <c r="A21" s="11" t="s">
        <v>19</v>
      </c>
      <c r="B21" s="13" t="s">
        <v>20</v>
      </c>
      <c r="C21" s="15">
        <v>37913720</v>
      </c>
      <c r="D21" s="17">
        <v>23620611.5</v>
      </c>
      <c r="E21" s="15">
        <f t="shared" si="0"/>
        <v>62.3</v>
      </c>
    </row>
    <row r="22" spans="1:5" ht="16.100000000000001" customHeight="1" outlineLevel="1" x14ac:dyDescent="0.25">
      <c r="A22" s="19" t="s">
        <v>21</v>
      </c>
      <c r="B22" s="20" t="s">
        <v>22</v>
      </c>
      <c r="C22" s="35">
        <v>774820</v>
      </c>
      <c r="D22" s="22">
        <v>724405.63</v>
      </c>
      <c r="E22" s="29">
        <f t="shared" si="0"/>
        <v>93.49</v>
      </c>
    </row>
    <row r="23" spans="1:5" ht="32.700000000000003" customHeight="1" outlineLevel="1" x14ac:dyDescent="0.25">
      <c r="A23" s="27" t="s">
        <v>23</v>
      </c>
      <c r="B23" s="28" t="s">
        <v>24</v>
      </c>
      <c r="C23" s="29">
        <v>37090900</v>
      </c>
      <c r="D23" s="30">
        <v>22857485.870000001</v>
      </c>
      <c r="E23" s="29">
        <f t="shared" si="0"/>
        <v>61.63</v>
      </c>
    </row>
    <row r="24" spans="1:5" ht="23.3" customHeight="1" outlineLevel="1" x14ac:dyDescent="0.25">
      <c r="A24" s="23" t="s">
        <v>25</v>
      </c>
      <c r="B24" s="24" t="s">
        <v>26</v>
      </c>
      <c r="C24" s="25">
        <v>48000</v>
      </c>
      <c r="D24" s="26">
        <v>38720</v>
      </c>
      <c r="E24" s="29">
        <f t="shared" si="0"/>
        <v>80.67</v>
      </c>
    </row>
    <row r="25" spans="1:5" ht="18.3" customHeight="1" x14ac:dyDescent="0.25">
      <c r="A25" s="11" t="s">
        <v>27</v>
      </c>
      <c r="B25" s="13" t="s">
        <v>28</v>
      </c>
      <c r="C25" s="15">
        <v>399882828.05000001</v>
      </c>
      <c r="D25" s="17">
        <v>392089238.43000001</v>
      </c>
      <c r="E25" s="15">
        <f t="shared" si="0"/>
        <v>98.05</v>
      </c>
    </row>
    <row r="26" spans="1:5" outlineLevel="1" x14ac:dyDescent="0.25">
      <c r="A26" s="19" t="s">
        <v>29</v>
      </c>
      <c r="B26" s="20" t="s">
        <v>30</v>
      </c>
      <c r="C26" s="35">
        <v>14846983.07</v>
      </c>
      <c r="D26" s="22">
        <v>14840881.82</v>
      </c>
      <c r="E26" s="29">
        <f t="shared" si="0"/>
        <v>99.96</v>
      </c>
    </row>
    <row r="27" spans="1:5" outlineLevel="1" x14ac:dyDescent="0.25">
      <c r="A27" s="27" t="s">
        <v>31</v>
      </c>
      <c r="B27" s="28" t="s">
        <v>32</v>
      </c>
      <c r="C27" s="29">
        <v>98681956.010000005</v>
      </c>
      <c r="D27" s="30">
        <v>91275137.090000004</v>
      </c>
      <c r="E27" s="29">
        <f t="shared" si="0"/>
        <v>92.49</v>
      </c>
    </row>
    <row r="28" spans="1:5" outlineLevel="1" x14ac:dyDescent="0.25">
      <c r="A28" s="31" t="s">
        <v>33</v>
      </c>
      <c r="B28" s="32" t="s">
        <v>34</v>
      </c>
      <c r="C28" s="33">
        <v>255827210.78999999</v>
      </c>
      <c r="D28" s="34">
        <v>255537700.16</v>
      </c>
      <c r="E28" s="29">
        <f t="shared" si="0"/>
        <v>99.89</v>
      </c>
    </row>
    <row r="29" spans="1:5" ht="16.100000000000001" customHeight="1" outlineLevel="1" x14ac:dyDescent="0.25">
      <c r="A29" s="27" t="s">
        <v>35</v>
      </c>
      <c r="B29" s="28" t="s">
        <v>36</v>
      </c>
      <c r="C29" s="29">
        <v>30526678.18</v>
      </c>
      <c r="D29" s="30">
        <v>30435519.359999999</v>
      </c>
      <c r="E29" s="29">
        <f t="shared" si="0"/>
        <v>99.7</v>
      </c>
    </row>
    <row r="30" spans="1:5" ht="17.2" customHeight="1" x14ac:dyDescent="0.25">
      <c r="A30" s="11" t="s">
        <v>37</v>
      </c>
      <c r="B30" s="13" t="s">
        <v>38</v>
      </c>
      <c r="C30" s="15">
        <v>352045866.31999999</v>
      </c>
      <c r="D30" s="17">
        <v>331347727.19</v>
      </c>
      <c r="E30" s="15">
        <f t="shared" si="0"/>
        <v>94.12</v>
      </c>
    </row>
    <row r="31" spans="1:5" outlineLevel="1" x14ac:dyDescent="0.25">
      <c r="A31" s="19" t="s">
        <v>39</v>
      </c>
      <c r="B31" s="20" t="s">
        <v>40</v>
      </c>
      <c r="C31" s="35">
        <v>28676110.870000001</v>
      </c>
      <c r="D31" s="22">
        <v>24714806.809999999</v>
      </c>
      <c r="E31" s="29">
        <f t="shared" si="0"/>
        <v>86.19</v>
      </c>
    </row>
    <row r="32" spans="1:5" outlineLevel="1" x14ac:dyDescent="0.25">
      <c r="A32" s="27" t="s">
        <v>41</v>
      </c>
      <c r="B32" s="28" t="s">
        <v>42</v>
      </c>
      <c r="C32" s="29">
        <v>33535098.649999999</v>
      </c>
      <c r="D32" s="30">
        <v>24150649.780000001</v>
      </c>
      <c r="E32" s="29">
        <f t="shared" si="0"/>
        <v>72.02</v>
      </c>
    </row>
    <row r="33" spans="1:5" outlineLevel="1" x14ac:dyDescent="0.25">
      <c r="A33" s="31" t="s">
        <v>43</v>
      </c>
      <c r="B33" s="32" t="s">
        <v>44</v>
      </c>
      <c r="C33" s="33">
        <v>227628662.87</v>
      </c>
      <c r="D33" s="34">
        <v>220656556.25</v>
      </c>
      <c r="E33" s="29">
        <f t="shared" si="0"/>
        <v>96.94</v>
      </c>
    </row>
    <row r="34" spans="1:5" ht="19.95" outlineLevel="1" x14ac:dyDescent="0.25">
      <c r="A34" s="27" t="s">
        <v>45</v>
      </c>
      <c r="B34" s="28" t="s">
        <v>46</v>
      </c>
      <c r="C34" s="29">
        <v>62205993.93</v>
      </c>
      <c r="D34" s="30">
        <v>61825714.350000001</v>
      </c>
      <c r="E34" s="29">
        <f t="shared" si="0"/>
        <v>99.39</v>
      </c>
    </row>
    <row r="35" spans="1:5" ht="16.649999999999999" customHeight="1" x14ac:dyDescent="0.25">
      <c r="A35" s="11" t="s">
        <v>47</v>
      </c>
      <c r="B35" s="13" t="s">
        <v>48</v>
      </c>
      <c r="C35" s="15">
        <v>15222169.59</v>
      </c>
      <c r="D35" s="17">
        <v>14293134.439999999</v>
      </c>
      <c r="E35" s="15">
        <f t="shared" si="0"/>
        <v>93.9</v>
      </c>
    </row>
    <row r="36" spans="1:5" ht="24.95" customHeight="1" outlineLevel="1" x14ac:dyDescent="0.25">
      <c r="A36" s="19" t="s">
        <v>49</v>
      </c>
      <c r="B36" s="20" t="s">
        <v>50</v>
      </c>
      <c r="C36" s="35">
        <v>11158604.310000001</v>
      </c>
      <c r="D36" s="22">
        <v>10509251.119999999</v>
      </c>
      <c r="E36" s="29">
        <f t="shared" si="0"/>
        <v>94.18</v>
      </c>
    </row>
    <row r="37" spans="1:5" ht="22.75" customHeight="1" outlineLevel="1" x14ac:dyDescent="0.25">
      <c r="A37" s="27" t="s">
        <v>51</v>
      </c>
      <c r="B37" s="28" t="s">
        <v>52</v>
      </c>
      <c r="C37" s="29">
        <v>4063565.28</v>
      </c>
      <c r="D37" s="30">
        <v>3783883.32</v>
      </c>
      <c r="E37" s="29">
        <f t="shared" si="0"/>
        <v>93.12</v>
      </c>
    </row>
    <row r="38" spans="1:5" ht="16.100000000000001" customHeight="1" x14ac:dyDescent="0.25">
      <c r="A38" s="11" t="s">
        <v>53</v>
      </c>
      <c r="B38" s="13" t="s">
        <v>54</v>
      </c>
      <c r="C38" s="15">
        <v>1929141409.49</v>
      </c>
      <c r="D38" s="17">
        <v>1920311845.28</v>
      </c>
      <c r="E38" s="15">
        <f t="shared" si="0"/>
        <v>99.54</v>
      </c>
    </row>
    <row r="39" spans="1:5" outlineLevel="1" x14ac:dyDescent="0.25">
      <c r="A39" s="19" t="s">
        <v>55</v>
      </c>
      <c r="B39" s="20" t="s">
        <v>56</v>
      </c>
      <c r="C39" s="35">
        <v>735993003</v>
      </c>
      <c r="D39" s="22">
        <v>732864976.37</v>
      </c>
      <c r="E39" s="29">
        <f t="shared" si="0"/>
        <v>99.57</v>
      </c>
    </row>
    <row r="40" spans="1:5" outlineLevel="1" x14ac:dyDescent="0.25">
      <c r="A40" s="27" t="s">
        <v>57</v>
      </c>
      <c r="B40" s="28" t="s">
        <v>58</v>
      </c>
      <c r="C40" s="29">
        <v>814612108.39999998</v>
      </c>
      <c r="D40" s="30">
        <v>813394203.27999997</v>
      </c>
      <c r="E40" s="29">
        <f t="shared" si="0"/>
        <v>99.85</v>
      </c>
    </row>
    <row r="41" spans="1:5" outlineLevel="1" x14ac:dyDescent="0.25">
      <c r="A41" s="27" t="s">
        <v>59</v>
      </c>
      <c r="B41" s="28" t="s">
        <v>60</v>
      </c>
      <c r="C41" s="29">
        <v>227349457</v>
      </c>
      <c r="D41" s="37">
        <v>225766049</v>
      </c>
      <c r="E41" s="29">
        <f t="shared" si="0"/>
        <v>99.3</v>
      </c>
    </row>
    <row r="42" spans="1:5" ht="29.95" outlineLevel="1" x14ac:dyDescent="0.25">
      <c r="A42" s="10" t="s">
        <v>98</v>
      </c>
      <c r="B42" s="10" t="s">
        <v>0</v>
      </c>
      <c r="C42" s="10" t="s">
        <v>99</v>
      </c>
      <c r="D42" s="10" t="s">
        <v>100</v>
      </c>
      <c r="E42" s="10" t="s">
        <v>101</v>
      </c>
    </row>
    <row r="43" spans="1:5" outlineLevel="1" x14ac:dyDescent="0.25">
      <c r="A43" s="27" t="s">
        <v>61</v>
      </c>
      <c r="B43" s="28" t="s">
        <v>62</v>
      </c>
      <c r="C43" s="29">
        <v>24705084.600000001</v>
      </c>
      <c r="D43" s="30">
        <v>23716646.059999999</v>
      </c>
      <c r="E43" s="29">
        <f t="shared" si="0"/>
        <v>96</v>
      </c>
    </row>
    <row r="44" spans="1:5" outlineLevel="1" x14ac:dyDescent="0.25">
      <c r="A44" s="23" t="s">
        <v>63</v>
      </c>
      <c r="B44" s="24" t="s">
        <v>64</v>
      </c>
      <c r="C44" s="25">
        <v>126481756.48999999</v>
      </c>
      <c r="D44" s="26">
        <v>124569970.56999999</v>
      </c>
      <c r="E44" s="29">
        <f t="shared" si="0"/>
        <v>98.49</v>
      </c>
    </row>
    <row r="45" spans="1:5" ht="16.100000000000001" customHeight="1" x14ac:dyDescent="0.25">
      <c r="A45" s="11" t="s">
        <v>65</v>
      </c>
      <c r="B45" s="13" t="s">
        <v>66</v>
      </c>
      <c r="C45" s="15">
        <v>328950088.98000002</v>
      </c>
      <c r="D45" s="17">
        <v>328784812.41000003</v>
      </c>
      <c r="E45" s="15">
        <f t="shared" si="0"/>
        <v>99.95</v>
      </c>
    </row>
    <row r="46" spans="1:5" outlineLevel="1" x14ac:dyDescent="0.25">
      <c r="A46" s="19" t="s">
        <v>67</v>
      </c>
      <c r="B46" s="20" t="s">
        <v>68</v>
      </c>
      <c r="C46" s="35">
        <v>234961817.22999999</v>
      </c>
      <c r="D46" s="22">
        <v>234950652.53</v>
      </c>
      <c r="E46" s="29">
        <f t="shared" si="0"/>
        <v>100</v>
      </c>
    </row>
    <row r="47" spans="1:5" ht="21.6" customHeight="1" outlineLevel="1" x14ac:dyDescent="0.25">
      <c r="A47" s="27" t="s">
        <v>69</v>
      </c>
      <c r="B47" s="28" t="s">
        <v>70</v>
      </c>
      <c r="C47" s="29">
        <v>93988271.75</v>
      </c>
      <c r="D47" s="30">
        <v>93834159.879999995</v>
      </c>
      <c r="E47" s="29">
        <f t="shared" si="0"/>
        <v>99.84</v>
      </c>
    </row>
    <row r="48" spans="1:5" x14ac:dyDescent="0.25">
      <c r="A48" s="11" t="s">
        <v>71</v>
      </c>
      <c r="B48" s="13" t="s">
        <v>72</v>
      </c>
      <c r="C48" s="15">
        <v>103165666.3</v>
      </c>
      <c r="D48" s="17">
        <v>88825928.530000001</v>
      </c>
      <c r="E48" s="15">
        <f t="shared" si="0"/>
        <v>86.1</v>
      </c>
    </row>
    <row r="49" spans="1:5" outlineLevel="1" x14ac:dyDescent="0.25">
      <c r="A49" s="19" t="s">
        <v>73</v>
      </c>
      <c r="B49" s="20" t="s">
        <v>74</v>
      </c>
      <c r="C49" s="35">
        <v>12600000</v>
      </c>
      <c r="D49" s="22">
        <v>12098353.9</v>
      </c>
      <c r="E49" s="29">
        <f t="shared" si="0"/>
        <v>96.02</v>
      </c>
    </row>
    <row r="50" spans="1:5" outlineLevel="1" x14ac:dyDescent="0.25">
      <c r="A50" s="27" t="s">
        <v>75</v>
      </c>
      <c r="B50" s="28" t="s">
        <v>76</v>
      </c>
      <c r="C50" s="29">
        <v>85355118.879999995</v>
      </c>
      <c r="D50" s="30">
        <v>71519768.959999993</v>
      </c>
      <c r="E50" s="29">
        <f t="shared" si="0"/>
        <v>83.79</v>
      </c>
    </row>
    <row r="51" spans="1:5" outlineLevel="1" x14ac:dyDescent="0.25">
      <c r="A51" s="31" t="s">
        <v>77</v>
      </c>
      <c r="B51" s="32" t="s">
        <v>78</v>
      </c>
      <c r="C51" s="33">
        <v>3158300</v>
      </c>
      <c r="D51" s="34">
        <v>3158300</v>
      </c>
      <c r="E51" s="29">
        <f t="shared" si="0"/>
        <v>100</v>
      </c>
    </row>
    <row r="52" spans="1:5" outlineLevel="1" x14ac:dyDescent="0.25">
      <c r="A52" s="27" t="s">
        <v>79</v>
      </c>
      <c r="B52" s="28" t="s">
        <v>80</v>
      </c>
      <c r="C52" s="29">
        <v>2052247.42</v>
      </c>
      <c r="D52" s="30">
        <v>2049505.67</v>
      </c>
      <c r="E52" s="29">
        <f t="shared" si="0"/>
        <v>99.87</v>
      </c>
    </row>
    <row r="53" spans="1:5" ht="19.95" customHeight="1" x14ac:dyDescent="0.25">
      <c r="A53" s="11" t="s">
        <v>81</v>
      </c>
      <c r="B53" s="13" t="s">
        <v>82</v>
      </c>
      <c r="C53" s="15">
        <v>532744534.01999998</v>
      </c>
      <c r="D53" s="17">
        <v>377111978.07999998</v>
      </c>
      <c r="E53" s="15">
        <f t="shared" si="0"/>
        <v>70.790000000000006</v>
      </c>
    </row>
    <row r="54" spans="1:5" outlineLevel="1" x14ac:dyDescent="0.25">
      <c r="A54" s="19" t="s">
        <v>83</v>
      </c>
      <c r="B54" s="20" t="s">
        <v>84</v>
      </c>
      <c r="C54" s="35">
        <v>352405057.94999999</v>
      </c>
      <c r="D54" s="22">
        <v>199481827.22999999</v>
      </c>
      <c r="E54" s="29">
        <f t="shared" si="0"/>
        <v>56.61</v>
      </c>
    </row>
    <row r="55" spans="1:5" outlineLevel="1" x14ac:dyDescent="0.25">
      <c r="A55" s="27" t="s">
        <v>85</v>
      </c>
      <c r="B55" s="28" t="s">
        <v>86</v>
      </c>
      <c r="C55" s="29">
        <v>76915177.560000002</v>
      </c>
      <c r="D55" s="30">
        <v>74242033.900000006</v>
      </c>
      <c r="E55" s="29">
        <f t="shared" si="0"/>
        <v>96.52</v>
      </c>
    </row>
    <row r="56" spans="1:5" outlineLevel="1" x14ac:dyDescent="0.25">
      <c r="A56" s="31" t="s">
        <v>87</v>
      </c>
      <c r="B56" s="32" t="s">
        <v>88</v>
      </c>
      <c r="C56" s="33">
        <v>92607019.379999995</v>
      </c>
      <c r="D56" s="34">
        <v>92607019.379999995</v>
      </c>
      <c r="E56" s="29">
        <f t="shared" si="0"/>
        <v>100</v>
      </c>
    </row>
    <row r="57" spans="1:5" ht="22.15" customHeight="1" outlineLevel="1" x14ac:dyDescent="0.25">
      <c r="A57" s="27" t="s">
        <v>89</v>
      </c>
      <c r="B57" s="28" t="s">
        <v>90</v>
      </c>
      <c r="C57" s="29">
        <v>10817279.130000001</v>
      </c>
      <c r="D57" s="30">
        <v>10781097.57</v>
      </c>
      <c r="E57" s="29">
        <f t="shared" si="0"/>
        <v>99.67</v>
      </c>
    </row>
    <row r="58" spans="1:5" x14ac:dyDescent="0.25">
      <c r="A58" s="12" t="s">
        <v>91</v>
      </c>
      <c r="B58" s="14"/>
      <c r="C58" s="16">
        <v>3947995122.48</v>
      </c>
      <c r="D58" s="18">
        <v>3694694537.8000002</v>
      </c>
      <c r="E58" s="15">
        <f t="shared" si="0"/>
        <v>93.58</v>
      </c>
    </row>
  </sheetData>
  <mergeCells count="7">
    <mergeCell ref="A7:E7"/>
    <mergeCell ref="A8:E8"/>
    <mergeCell ref="C1:E1"/>
    <mergeCell ref="C2:E2"/>
    <mergeCell ref="C3:E3"/>
    <mergeCell ref="C4:E4"/>
    <mergeCell ref="A6:E6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Кашина Ирина Викторовна</dc:creator>
  <dc:description>POI HSSF rep:2.56.0.266</dc:description>
  <cp:lastModifiedBy>Оружило Наталья Валерьевна</cp:lastModifiedBy>
  <cp:lastPrinted>2025-03-24T05:01:39Z</cp:lastPrinted>
  <dcterms:created xsi:type="dcterms:W3CDTF">2025-02-17T05:02:46Z</dcterms:created>
  <dcterms:modified xsi:type="dcterms:W3CDTF">2025-03-24T05:01:42Z</dcterms:modified>
</cp:coreProperties>
</file>