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расходов'!$F$63</definedName>
    <definedName name="_xlnm.Print_Area" localSheetId="0">'Роспись расходов'!$A$1:$E$63</definedName>
  </definedNames>
  <calcPr calcId="162913"/>
</workbook>
</file>

<file path=xl/calcChain.xml><?xml version="1.0" encoding="utf-8"?>
<calcChain xmlns="http://schemas.openxmlformats.org/spreadsheetml/2006/main">
  <c r="E63" i="1" l="1"/>
  <c r="D63" i="1"/>
</calcChain>
</file>

<file path=xl/sharedStrings.xml><?xml version="1.0" encoding="utf-8"?>
<sst xmlns="http://schemas.openxmlformats.org/spreadsheetml/2006/main" count="114" uniqueCount="111">
  <si>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</si>
  <si>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</si>
  <si>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</si>
  <si>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</si>
  <si>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</si>
  <si>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</si>
  <si>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</si>
  <si>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</si>
  <si>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</si>
  <si>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</si>
  <si>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</si>
  <si>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</si>
  <si>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</si>
  <si>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</si>
  <si>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</si>
  <si>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</si>
  <si>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</si>
  <si>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</si>
  <si>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</si>
  <si>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</si>
  <si>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</si>
  <si>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</si>
  <si>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</si>
  <si>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</si>
  <si>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</si>
  <si>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</si>
  <si>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</si>
  <si>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</si>
  <si>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</si>
  <si>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</si>
  <si>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</si>
  <si>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</si>
  <si>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</si>
  <si>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</si>
  <si>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</si>
  <si>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</si>
  <si>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</si>
  <si>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</si>
  <si>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</si>
  <si>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</si>
  <si>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</si>
  <si>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</si>
  <si>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</si>
  <si>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</si>
  <si>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</si>
  <si>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</si>
  <si>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</si>
  <si>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</si>
  <si>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</si>
  <si>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</si>
  <si>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</si>
  <si>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</si>
  <si>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</si>
  <si>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</si>
  <si>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</si>
  <si>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</si>
  <si>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</si>
  <si>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</si>
  <si>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</si>
  <si>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</si>
  <si>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</si>
  <si>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</si>
  <si>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</si>
  <si>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</si>
  <si>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</si>
  <si>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</si>
  <si>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</si>
  <si>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</si>
  <si>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</si>
  <si>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</si>
  <si>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</si>
  <si>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</si>
  <si>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</si>
  <si>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</si>
  <si>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</si>
  <si>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</si>
  <si>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</si>
  <si>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</si>
  <si>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</si>
  <si>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</si>
  <si>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</si>
  <si>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</si>
  <si>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</si>
  <si>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</si>
  <si>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</si>
  <si>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</si>
  <si>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</si>
  <si>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</si>
  <si>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</si>
  <si>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</si>
  <si>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</si>
  <si>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</si>
  <si>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</si>
  <si>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</si>
  <si>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</si>
  <si>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</si>
  <si>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</si>
  <si>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</si>
  <si>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</si>
  <si>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</si>
  <si>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</si>
  <si>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Распределение бюджетных ассигнований по разделам и подразделам бюджетной классификации расходов бюджетов Российской Федерации на 2025 год и плановый период 2026-2027 годов</t>
  </si>
  <si>
    <t>Наименование показателей бюджетной классификации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</si>
  <si>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</si>
  <si>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</si>
  <si>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</si>
  <si>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</si>
  <si>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</si>
  <si>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</si>
  <si>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</si>
  <si>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 xml:space="preserve">   от 19.12.2024 № 20-93р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</si>
</sst>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Border="1" applyAlignment="1" applyProtection="1">
      <alignment vertical="justify"/>
    </xf>
    <xf numFmtId="0" fontId="4" fillId="0" borderId="0" xfId="0" applyFont="1" applyBorder="1" applyAlignment="1" applyProtection="1">
      <alignment horizontal="left" vertical="justify"/>
    </xf>
    <xf numFmtId="0" fontId="3" fillId="0" borderId="0" xfId="0" applyFont="1" applyBorder="1" applyAlignment="1" applyProtection="1">
      <alignment horizontal="left" vertical="justify"/>
    </xf>
    <xf numFmtId="0" fontId="5" fillId="0" borderId="0" xfId="0" applyFont="1" applyAlignment="1">
      <alignment vertical="justify"/>
    </xf>
    <xf numFmtId="0" fontId="5" fillId="0" borderId="0" xfId="0" applyFont="1" applyBorder="1" applyAlignment="1" applyProtection="1">
      <alignment vertical="justify"/>
    </xf>
    <xf numFmtId="0" fontId="5" fillId="0" borderId="0" xfId="0" applyFont="1" applyBorder="1" applyAlignment="1" applyProtection="1">
      <alignment horizontal="left" vertical="justify"/>
    </xf>
    <xf numFmtId="49" fontId="5" fillId="0" borderId="4" xfId="0" applyNumberFormat="1" applyFont="1" applyBorder="1" applyAlignment="1" applyProtection="1">
      <alignment vertical="justify"/>
    </xf>
    <xf numFmtId="49" fontId="3" fillId="0" borderId="3" xfId="0" applyNumberFormat="1" applyFont="1" applyBorder="1" applyAlignment="1" applyProtection="1">
      <alignment horizontal="center" vertical="justify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center" vertical="justify" wrapText="1"/>
    </xf>
    <xf numFmtId="4" fontId="5" fillId="0" borderId="5" xfId="0" applyNumberFormat="1" applyFont="1" applyBorder="1" applyAlignment="1" applyProtection="1">
      <alignment horizontal="right" vertical="justify" wrapText="1"/>
    </xf>
    <xf numFmtId="49" fontId="5" fillId="0" borderId="6" xfId="0" applyNumberFormat="1" applyFont="1" applyBorder="1" applyAlignment="1" applyProtection="1">
      <alignment horizontal="left" vertical="justify" wrapText="1"/>
    </xf>
    <xf numFmtId="49" fontId="5" fillId="0" borderId="6" xfId="0" applyNumberFormat="1" applyFont="1" applyBorder="1" applyAlignment="1" applyProtection="1">
      <alignment horizontal="center" vertical="justify" wrapText="1"/>
    </xf>
    <xf numFmtId="4" fontId="5" fillId="0" borderId="6" xfId="0" applyNumberFormat="1" applyFont="1" applyBorder="1" applyAlignment="1" applyProtection="1">
      <alignment horizontal="right" vertical="justify" wrapText="1"/>
    </xf>
    <xf numFmtId="49" fontId="3" fillId="0" borderId="3" xfId="0" applyNumberFormat="1" applyFont="1" applyBorder="1" applyAlignment="1" applyProtection="1">
      <alignment horizontal="left" vertical="justify"/>
    </xf>
    <xf numFmtId="4" fontId="3" fillId="0" borderId="3" xfId="0" applyNumberFormat="1" applyFont="1" applyBorder="1" applyAlignment="1" applyProtection="1">
      <alignment horizontal="right" vertical="justify"/>
    </xf>
    <xf numFmtId="4" fontId="5" fillId="0" borderId="0" xfId="0" applyNumberFormat="1" applyFont="1" applyAlignment="1">
      <alignment vertical="justify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justify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justify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zoomScaleNormal="100" zoomScaleSheetLayoutView="100" workbookViewId="0">
      <selection activeCell="C13" sqref="C13:C14"/>
    </sheetView>
  </sheetViews>
  <sheetFormatPr defaultColWidth="46.7109375" defaultRowHeight="12.75" customHeight="1" x14ac:dyDescent="0.2"/>
  <cols>
    <col min="1" max="1" width="66.5703125" style="4" customWidth="1"/>
    <col min="2" max="2" width="8" style="4" customWidth="1"/>
    <col min="3" max="3" width="20.5703125" style="4" customWidth="1"/>
    <col min="4" max="4" width="20.7109375" style="4" customWidth="1"/>
    <col min="5" max="5" width="20.28515625" style="4" customWidth="1"/>
    <col min="6" max="16384" width="46.7109375" style="4"/>
  </cols>
  <sheetData>
    <row r="1" spans="1:6" ht="15" x14ac:dyDescent="0.2">
      <c r="A1" s="1"/>
      <c r="B1" s="2"/>
      <c r="C1" s="3"/>
      <c r="D1" s="23" t="s">
        <v>106</v>
      </c>
      <c r="E1" s="23"/>
    </row>
    <row r="2" spans="1:6" ht="13.5" customHeight="1" x14ac:dyDescent="0.2">
      <c r="A2" s="5"/>
      <c r="C2" s="5"/>
      <c r="D2" s="23" t="s">
        <v>107</v>
      </c>
      <c r="E2" s="23"/>
    </row>
    <row r="3" spans="1:6" ht="12.75" customHeight="1" x14ac:dyDescent="0.2">
      <c r="D3" s="23" t="s">
        <v>108</v>
      </c>
      <c r="E3" s="23"/>
    </row>
    <row r="4" spans="1:6" ht="12.75" customHeight="1" x14ac:dyDescent="0.2">
      <c r="D4" s="23" t="s">
        <v>109</v>
      </c>
      <c r="E4" s="23"/>
    </row>
    <row r="5" spans="1:6" ht="12.75" customHeight="1" x14ac:dyDescent="0.2">
      <c r="D5" s="21"/>
      <c r="E5" s="21"/>
    </row>
    <row r="6" spans="1:6" ht="12.75" customHeight="1" x14ac:dyDescent="0.2">
      <c r="D6" s="22" t="s">
        <v>106</v>
      </c>
      <c r="E6" s="22"/>
    </row>
    <row r="7" spans="1:6" ht="18.75" customHeight="1" x14ac:dyDescent="0.2">
      <c r="D7" s="22" t="s">
        <v>107</v>
      </c>
      <c r="E7" s="22"/>
    </row>
    <row r="8" spans="1:6" ht="15" customHeight="1" x14ac:dyDescent="0.2">
      <c r="D8" s="22" t="s">
        <v>108</v>
      </c>
      <c r="E8" s="22"/>
    </row>
    <row r="9" spans="1:6" ht="16.5" customHeight="1" x14ac:dyDescent="0.2">
      <c r="D9" s="22" t="s">
        <v>110</v>
      </c>
      <c r="E9" s="22"/>
    </row>
    <row r="10" spans="1:6" ht="15" customHeight="1" x14ac:dyDescent="0.2">
      <c r="A10" s="24"/>
      <c r="B10" s="24"/>
      <c r="C10" s="24"/>
      <c r="D10" s="24"/>
      <c r="E10" s="24"/>
    </row>
    <row r="11" spans="1:6" ht="31.5" customHeight="1" x14ac:dyDescent="0.2">
      <c r="A11" s="25" t="s">
        <v>101</v>
      </c>
      <c r="B11" s="25"/>
      <c r="C11" s="25"/>
      <c r="D11" s="25"/>
      <c r="E11" s="25"/>
    </row>
    <row r="12" spans="1:6" ht="15.75" customHeight="1" x14ac:dyDescent="0.2">
      <c r="A12" s="26"/>
      <c r="B12" s="26"/>
      <c r="C12" s="6"/>
    </row>
    <row r="13" spans="1:6" ht="15" x14ac:dyDescent="0.2">
      <c r="A13" s="27" t="s">
        <v>102</v>
      </c>
      <c r="B13" s="29" t="s">
        <v>2</v>
      </c>
      <c r="C13" s="29" t="s">
        <v>103</v>
      </c>
      <c r="D13" s="29" t="s">
        <v>104</v>
      </c>
      <c r="E13" s="29" t="s">
        <v>105</v>
      </c>
      <c r="F13" s="7"/>
    </row>
    <row r="14" spans="1:6" ht="32.25" customHeight="1" x14ac:dyDescent="0.2">
      <c r="A14" s="28"/>
      <c r="B14" s="30"/>
      <c r="C14" s="31"/>
      <c r="D14" s="31"/>
      <c r="E14" s="31"/>
      <c r="F14" s="7"/>
    </row>
    <row r="15" spans="1:6" ht="15" x14ac:dyDescent="0.2">
      <c r="A15" s="8" t="s">
        <v>1</v>
      </c>
      <c r="B15" s="8" t="s">
        <v>3</v>
      </c>
      <c r="C15" s="8" t="s">
        <v>4</v>
      </c>
      <c r="D15" s="8" t="s">
        <v>5</v>
      </c>
      <c r="E15" s="8" t="s">
        <v>0</v>
      </c>
      <c r="F15" s="7"/>
    </row>
    <row r="16" spans="1:6" ht="15" x14ac:dyDescent="0.2">
      <c r="A16" s="9" t="s">
        <v>7</v>
      </c>
      <c r="B16" s="10" t="s">
        <v>6</v>
      </c>
      <c r="C16" s="11">
        <v>304581621.31</v>
      </c>
      <c r="D16" s="11">
        <v>228866832.34</v>
      </c>
      <c r="E16" s="11">
        <v>228934155.25</v>
      </c>
    </row>
    <row r="17" spans="1:5" ht="30" x14ac:dyDescent="0.2">
      <c r="A17" s="12" t="s">
        <v>9</v>
      </c>
      <c r="B17" s="13" t="s">
        <v>8</v>
      </c>
      <c r="C17" s="14">
        <v>3896600</v>
      </c>
      <c r="D17" s="14">
        <v>3494400</v>
      </c>
      <c r="E17" s="14">
        <v>3494400</v>
      </c>
    </row>
    <row r="18" spans="1:5" ht="45" x14ac:dyDescent="0.2">
      <c r="A18" s="12" t="s">
        <v>11</v>
      </c>
      <c r="B18" s="13" t="s">
        <v>10</v>
      </c>
      <c r="C18" s="14">
        <v>3561900</v>
      </c>
      <c r="D18" s="14">
        <v>2968700</v>
      </c>
      <c r="E18" s="14">
        <v>2968700</v>
      </c>
    </row>
    <row r="19" spans="1:5" ht="45" x14ac:dyDescent="0.2">
      <c r="A19" s="12" t="s">
        <v>13</v>
      </c>
      <c r="B19" s="13" t="s">
        <v>12</v>
      </c>
      <c r="C19" s="14">
        <v>112808200</v>
      </c>
      <c r="D19" s="14">
        <v>102205400</v>
      </c>
      <c r="E19" s="14">
        <v>102205400</v>
      </c>
    </row>
    <row r="20" spans="1:5" ht="15" x14ac:dyDescent="0.2">
      <c r="A20" s="12" t="s">
        <v>15</v>
      </c>
      <c r="B20" s="13" t="s">
        <v>14</v>
      </c>
      <c r="C20" s="14">
        <v>4300</v>
      </c>
      <c r="D20" s="14">
        <v>100700</v>
      </c>
      <c r="E20" s="14">
        <v>4100</v>
      </c>
    </row>
    <row r="21" spans="1:5" ht="30" x14ac:dyDescent="0.2">
      <c r="A21" s="12" t="s">
        <v>17</v>
      </c>
      <c r="B21" s="13" t="s">
        <v>16</v>
      </c>
      <c r="C21" s="14">
        <v>27836727.5</v>
      </c>
      <c r="D21" s="14">
        <v>24437227.5</v>
      </c>
      <c r="E21" s="14">
        <v>24437227.5</v>
      </c>
    </row>
    <row r="22" spans="1:5" ht="15" x14ac:dyDescent="0.2">
      <c r="A22" s="12" t="s">
        <v>19</v>
      </c>
      <c r="B22" s="13" t="s">
        <v>18</v>
      </c>
      <c r="C22" s="14">
        <v>950000</v>
      </c>
      <c r="D22" s="14">
        <v>950000</v>
      </c>
      <c r="E22" s="14">
        <v>950000</v>
      </c>
    </row>
    <row r="23" spans="1:5" ht="15" x14ac:dyDescent="0.2">
      <c r="A23" s="12" t="s">
        <v>21</v>
      </c>
      <c r="B23" s="13" t="s">
        <v>20</v>
      </c>
      <c r="C23" s="14">
        <v>155523893.81</v>
      </c>
      <c r="D23" s="14">
        <v>94710404.840000004</v>
      </c>
      <c r="E23" s="14">
        <v>94874327.75</v>
      </c>
    </row>
    <row r="24" spans="1:5" ht="30" x14ac:dyDescent="0.2">
      <c r="A24" s="9" t="s">
        <v>23</v>
      </c>
      <c r="B24" s="10" t="s">
        <v>22</v>
      </c>
      <c r="C24" s="11">
        <v>29213200</v>
      </c>
      <c r="D24" s="11">
        <v>23294400</v>
      </c>
      <c r="E24" s="11">
        <v>23294400</v>
      </c>
    </row>
    <row r="25" spans="1:5" ht="15" x14ac:dyDescent="0.2">
      <c r="A25" s="12" t="s">
        <v>25</v>
      </c>
      <c r="B25" s="13" t="s">
        <v>24</v>
      </c>
      <c r="C25" s="14">
        <v>778600</v>
      </c>
      <c r="D25" s="14">
        <v>716800</v>
      </c>
      <c r="E25" s="14">
        <v>716800</v>
      </c>
    </row>
    <row r="26" spans="1:5" ht="30" x14ac:dyDescent="0.2">
      <c r="A26" s="12" t="s">
        <v>27</v>
      </c>
      <c r="B26" s="13" t="s">
        <v>26</v>
      </c>
      <c r="C26" s="14">
        <v>27966000</v>
      </c>
      <c r="D26" s="14">
        <v>22529600</v>
      </c>
      <c r="E26" s="14">
        <v>22529600</v>
      </c>
    </row>
    <row r="27" spans="1:5" ht="30" x14ac:dyDescent="0.2">
      <c r="A27" s="12" t="s">
        <v>29</v>
      </c>
      <c r="B27" s="13" t="s">
        <v>28</v>
      </c>
      <c r="C27" s="14">
        <v>468600</v>
      </c>
      <c r="D27" s="14">
        <v>48000</v>
      </c>
      <c r="E27" s="14">
        <v>48000</v>
      </c>
    </row>
    <row r="28" spans="1:5" ht="15" x14ac:dyDescent="0.2">
      <c r="A28" s="9" t="s">
        <v>31</v>
      </c>
      <c r="B28" s="10" t="s">
        <v>30</v>
      </c>
      <c r="C28" s="11">
        <v>415041339.13</v>
      </c>
      <c r="D28" s="11">
        <v>327542200</v>
      </c>
      <c r="E28" s="11">
        <v>327542200</v>
      </c>
    </row>
    <row r="29" spans="1:5" ht="15" x14ac:dyDescent="0.2">
      <c r="A29" s="12" t="s">
        <v>33</v>
      </c>
      <c r="B29" s="13" t="s">
        <v>32</v>
      </c>
      <c r="C29" s="14">
        <v>13866000</v>
      </c>
      <c r="D29" s="14">
        <v>12603300</v>
      </c>
      <c r="E29" s="14">
        <v>12603300</v>
      </c>
    </row>
    <row r="30" spans="1:5" ht="15" x14ac:dyDescent="0.2">
      <c r="A30" s="12" t="s">
        <v>35</v>
      </c>
      <c r="B30" s="13" t="s">
        <v>34</v>
      </c>
      <c r="C30" s="14">
        <v>103657500.01000001</v>
      </c>
      <c r="D30" s="14">
        <v>100170000</v>
      </c>
      <c r="E30" s="14">
        <v>100170000</v>
      </c>
    </row>
    <row r="31" spans="1:5" ht="15" x14ac:dyDescent="0.2">
      <c r="A31" s="12" t="s">
        <v>37</v>
      </c>
      <c r="B31" s="13" t="s">
        <v>36</v>
      </c>
      <c r="C31" s="14">
        <v>276452724.50999999</v>
      </c>
      <c r="D31" s="14">
        <v>199937800</v>
      </c>
      <c r="E31" s="14">
        <v>199937800</v>
      </c>
    </row>
    <row r="32" spans="1:5" ht="15" x14ac:dyDescent="0.2">
      <c r="A32" s="12" t="s">
        <v>39</v>
      </c>
      <c r="B32" s="13" t="s">
        <v>38</v>
      </c>
      <c r="C32" s="14">
        <v>21065114.609999999</v>
      </c>
      <c r="D32" s="14">
        <v>14831100</v>
      </c>
      <c r="E32" s="14">
        <v>14831100</v>
      </c>
    </row>
    <row r="33" spans="1:5" ht="15" x14ac:dyDescent="0.2">
      <c r="A33" s="9" t="s">
        <v>41</v>
      </c>
      <c r="B33" s="10" t="s">
        <v>40</v>
      </c>
      <c r="C33" s="11">
        <v>279674939.62</v>
      </c>
      <c r="D33" s="11">
        <v>243197476.38</v>
      </c>
      <c r="E33" s="11">
        <v>242092617.75</v>
      </c>
    </row>
    <row r="34" spans="1:5" ht="15" x14ac:dyDescent="0.2">
      <c r="A34" s="12" t="s">
        <v>43</v>
      </c>
      <c r="B34" s="13" t="s">
        <v>42</v>
      </c>
      <c r="C34" s="14">
        <v>28106900</v>
      </c>
      <c r="D34" s="14">
        <v>28106900</v>
      </c>
      <c r="E34" s="14">
        <v>28106900</v>
      </c>
    </row>
    <row r="35" spans="1:5" ht="15" x14ac:dyDescent="0.2">
      <c r="A35" s="12" t="s">
        <v>45</v>
      </c>
      <c r="B35" s="13" t="s">
        <v>44</v>
      </c>
      <c r="C35" s="14">
        <v>11458713.66</v>
      </c>
      <c r="D35" s="14">
        <v>1310100</v>
      </c>
      <c r="E35" s="14">
        <v>1310100</v>
      </c>
    </row>
    <row r="36" spans="1:5" ht="15" x14ac:dyDescent="0.2">
      <c r="A36" s="12" t="s">
        <v>47</v>
      </c>
      <c r="B36" s="13" t="s">
        <v>46</v>
      </c>
      <c r="C36" s="14">
        <v>171264925.06999999</v>
      </c>
      <c r="D36" s="14">
        <v>150716842.88</v>
      </c>
      <c r="E36" s="14">
        <v>149611984.25</v>
      </c>
    </row>
    <row r="37" spans="1:5" ht="15" x14ac:dyDescent="0.2">
      <c r="A37" s="12" t="s">
        <v>49</v>
      </c>
      <c r="B37" s="13" t="s">
        <v>48</v>
      </c>
      <c r="C37" s="14">
        <v>68844400.890000001</v>
      </c>
      <c r="D37" s="14">
        <v>63063633.5</v>
      </c>
      <c r="E37" s="14">
        <v>63063633.5</v>
      </c>
    </row>
    <row r="38" spans="1:5" ht="15" x14ac:dyDescent="0.2">
      <c r="A38" s="9" t="s">
        <v>51</v>
      </c>
      <c r="B38" s="10" t="s">
        <v>50</v>
      </c>
      <c r="C38" s="11">
        <v>17383021</v>
      </c>
      <c r="D38" s="11">
        <v>11664024</v>
      </c>
      <c r="E38" s="11">
        <v>11664024</v>
      </c>
    </row>
    <row r="39" spans="1:5" ht="30" x14ac:dyDescent="0.2">
      <c r="A39" s="12" t="s">
        <v>53</v>
      </c>
      <c r="B39" s="13" t="s">
        <v>52</v>
      </c>
      <c r="C39" s="14">
        <v>13448221</v>
      </c>
      <c r="D39" s="14">
        <v>9809724</v>
      </c>
      <c r="E39" s="14">
        <v>9809724</v>
      </c>
    </row>
    <row r="40" spans="1:5" ht="15" x14ac:dyDescent="0.2">
      <c r="A40" s="12" t="s">
        <v>55</v>
      </c>
      <c r="B40" s="13" t="s">
        <v>54</v>
      </c>
      <c r="C40" s="14">
        <v>3934800</v>
      </c>
      <c r="D40" s="14">
        <v>1854300</v>
      </c>
      <c r="E40" s="14">
        <v>1854300</v>
      </c>
    </row>
    <row r="41" spans="1:5" ht="15" x14ac:dyDescent="0.2">
      <c r="A41" s="9" t="s">
        <v>57</v>
      </c>
      <c r="B41" s="10" t="s">
        <v>56</v>
      </c>
      <c r="C41" s="11">
        <v>1962913574.97</v>
      </c>
      <c r="D41" s="11">
        <v>1898162173.99</v>
      </c>
      <c r="E41" s="11">
        <v>1881935475</v>
      </c>
    </row>
    <row r="42" spans="1:5" ht="15" x14ac:dyDescent="0.2">
      <c r="A42" s="12" t="s">
        <v>59</v>
      </c>
      <c r="B42" s="13" t="s">
        <v>58</v>
      </c>
      <c r="C42" s="14">
        <v>724209230</v>
      </c>
      <c r="D42" s="14">
        <v>705691430</v>
      </c>
      <c r="E42" s="14">
        <v>705580330</v>
      </c>
    </row>
    <row r="43" spans="1:5" ht="15" x14ac:dyDescent="0.2">
      <c r="A43" s="12" t="s">
        <v>61</v>
      </c>
      <c r="B43" s="13" t="s">
        <v>60</v>
      </c>
      <c r="C43" s="14">
        <v>822552593.97000003</v>
      </c>
      <c r="D43" s="14">
        <v>820099378.99000001</v>
      </c>
      <c r="E43" s="14">
        <v>803872680</v>
      </c>
    </row>
    <row r="44" spans="1:5" ht="15" x14ac:dyDescent="0.2">
      <c r="A44" s="12" t="s">
        <v>63</v>
      </c>
      <c r="B44" s="13" t="s">
        <v>62</v>
      </c>
      <c r="C44" s="14">
        <v>248179700</v>
      </c>
      <c r="D44" s="14">
        <v>215675200</v>
      </c>
      <c r="E44" s="14">
        <v>215786300</v>
      </c>
    </row>
    <row r="45" spans="1:5" ht="15" x14ac:dyDescent="0.2">
      <c r="A45" s="12" t="s">
        <v>65</v>
      </c>
      <c r="B45" s="13" t="s">
        <v>64</v>
      </c>
      <c r="C45" s="14">
        <v>28621086</v>
      </c>
      <c r="D45" s="14">
        <v>26732000</v>
      </c>
      <c r="E45" s="14">
        <v>26732000</v>
      </c>
    </row>
    <row r="46" spans="1:5" ht="15" x14ac:dyDescent="0.2">
      <c r="A46" s="12" t="s">
        <v>67</v>
      </c>
      <c r="B46" s="13" t="s">
        <v>66</v>
      </c>
      <c r="C46" s="14">
        <v>139350965</v>
      </c>
      <c r="D46" s="14">
        <v>129964165</v>
      </c>
      <c r="E46" s="14">
        <v>129964165</v>
      </c>
    </row>
    <row r="47" spans="1:5" ht="15" x14ac:dyDescent="0.2">
      <c r="A47" s="9" t="s">
        <v>69</v>
      </c>
      <c r="B47" s="10" t="s">
        <v>68</v>
      </c>
      <c r="C47" s="11">
        <v>357239074.81</v>
      </c>
      <c r="D47" s="11">
        <v>312008775</v>
      </c>
      <c r="E47" s="11">
        <v>312004175</v>
      </c>
    </row>
    <row r="48" spans="1:5" ht="15" x14ac:dyDescent="0.2">
      <c r="A48" s="12" t="s">
        <v>71</v>
      </c>
      <c r="B48" s="13" t="s">
        <v>70</v>
      </c>
      <c r="C48" s="14">
        <v>253436774.81</v>
      </c>
      <c r="D48" s="14">
        <v>217625475</v>
      </c>
      <c r="E48" s="14">
        <v>217620875</v>
      </c>
    </row>
    <row r="49" spans="1:5" ht="15" x14ac:dyDescent="0.2">
      <c r="A49" s="12" t="s">
        <v>73</v>
      </c>
      <c r="B49" s="13" t="s">
        <v>72</v>
      </c>
      <c r="C49" s="14">
        <v>103802300</v>
      </c>
      <c r="D49" s="14">
        <v>94383300</v>
      </c>
      <c r="E49" s="14">
        <v>94383300</v>
      </c>
    </row>
    <row r="50" spans="1:5" ht="15" x14ac:dyDescent="0.2">
      <c r="A50" s="9" t="s">
        <v>75</v>
      </c>
      <c r="B50" s="10" t="s">
        <v>74</v>
      </c>
      <c r="C50" s="11">
        <v>96349424.219999999</v>
      </c>
      <c r="D50" s="11">
        <v>94833879.75</v>
      </c>
      <c r="E50" s="11">
        <v>92627074.890000001</v>
      </c>
    </row>
    <row r="51" spans="1:5" ht="15" x14ac:dyDescent="0.2">
      <c r="A51" s="12" t="s">
        <v>77</v>
      </c>
      <c r="B51" s="13" t="s">
        <v>76</v>
      </c>
      <c r="C51" s="14">
        <v>12600000</v>
      </c>
      <c r="D51" s="14">
        <v>12600000</v>
      </c>
      <c r="E51" s="14">
        <v>12600000</v>
      </c>
    </row>
    <row r="52" spans="1:5" ht="15" x14ac:dyDescent="0.2">
      <c r="A52" s="12" t="s">
        <v>79</v>
      </c>
      <c r="B52" s="13" t="s">
        <v>78</v>
      </c>
      <c r="C52" s="14">
        <v>78472724.219999999</v>
      </c>
      <c r="D52" s="14">
        <v>76957179.75</v>
      </c>
      <c r="E52" s="14">
        <v>74750374.890000001</v>
      </c>
    </row>
    <row r="53" spans="1:5" ht="15" x14ac:dyDescent="0.2">
      <c r="A53" s="12" t="s">
        <v>81</v>
      </c>
      <c r="B53" s="13" t="s">
        <v>80</v>
      </c>
      <c r="C53" s="14">
        <v>3923000</v>
      </c>
      <c r="D53" s="14">
        <v>3923000</v>
      </c>
      <c r="E53" s="14">
        <v>3923000</v>
      </c>
    </row>
    <row r="54" spans="1:5" ht="15" x14ac:dyDescent="0.2">
      <c r="A54" s="12" t="s">
        <v>83</v>
      </c>
      <c r="B54" s="13" t="s">
        <v>82</v>
      </c>
      <c r="C54" s="14">
        <v>1353700</v>
      </c>
      <c r="D54" s="14">
        <v>1353700</v>
      </c>
      <c r="E54" s="14">
        <v>1353700</v>
      </c>
    </row>
    <row r="55" spans="1:5" ht="15" x14ac:dyDescent="0.2">
      <c r="A55" s="9" t="s">
        <v>85</v>
      </c>
      <c r="B55" s="10" t="s">
        <v>84</v>
      </c>
      <c r="C55" s="11">
        <v>528230282.62</v>
      </c>
      <c r="D55" s="11">
        <v>344146900</v>
      </c>
      <c r="E55" s="11">
        <v>344146900</v>
      </c>
    </row>
    <row r="56" spans="1:5" ht="15" x14ac:dyDescent="0.2">
      <c r="A56" s="12" t="s">
        <v>87</v>
      </c>
      <c r="B56" s="13" t="s">
        <v>86</v>
      </c>
      <c r="C56" s="14">
        <v>335093542.19999999</v>
      </c>
      <c r="D56" s="14">
        <v>169803865.50999999</v>
      </c>
      <c r="E56" s="14">
        <v>169803865.50999999</v>
      </c>
    </row>
    <row r="57" spans="1:5" ht="15" x14ac:dyDescent="0.2">
      <c r="A57" s="12" t="s">
        <v>89</v>
      </c>
      <c r="B57" s="13" t="s">
        <v>88</v>
      </c>
      <c r="C57" s="14">
        <v>80036700</v>
      </c>
      <c r="D57" s="14">
        <v>74107300</v>
      </c>
      <c r="E57" s="14">
        <v>74107300</v>
      </c>
    </row>
    <row r="58" spans="1:5" ht="15" x14ac:dyDescent="0.2">
      <c r="A58" s="12" t="s">
        <v>91</v>
      </c>
      <c r="B58" s="13" t="s">
        <v>90</v>
      </c>
      <c r="C58" s="14">
        <v>102984440.42</v>
      </c>
      <c r="D58" s="14">
        <v>90667734.489999995</v>
      </c>
      <c r="E58" s="14">
        <v>90667734.489999995</v>
      </c>
    </row>
    <row r="59" spans="1:5" ht="15" x14ac:dyDescent="0.2">
      <c r="A59" s="12" t="s">
        <v>93</v>
      </c>
      <c r="B59" s="13" t="s">
        <v>92</v>
      </c>
      <c r="C59" s="14">
        <v>10115600</v>
      </c>
      <c r="D59" s="14">
        <v>9568000</v>
      </c>
      <c r="E59" s="14">
        <v>9568000</v>
      </c>
    </row>
    <row r="60" spans="1:5" ht="30" x14ac:dyDescent="0.2">
      <c r="A60" s="9" t="s">
        <v>95</v>
      </c>
      <c r="B60" s="10" t="s">
        <v>94</v>
      </c>
      <c r="C60" s="11">
        <v>3000</v>
      </c>
      <c r="D60" s="11">
        <v>15502400</v>
      </c>
      <c r="E60" s="11">
        <v>27364900</v>
      </c>
    </row>
    <row r="61" spans="1:5" ht="15" x14ac:dyDescent="0.2">
      <c r="A61" s="12" t="s">
        <v>97</v>
      </c>
      <c r="B61" s="13" t="s">
        <v>96</v>
      </c>
      <c r="C61" s="14">
        <v>3000</v>
      </c>
      <c r="D61" s="14">
        <v>15502400</v>
      </c>
      <c r="E61" s="14">
        <v>27364900</v>
      </c>
    </row>
    <row r="62" spans="1:5" ht="15" x14ac:dyDescent="0.2">
      <c r="A62" s="15" t="s">
        <v>100</v>
      </c>
      <c r="B62" s="16"/>
      <c r="C62" s="17">
        <v>0</v>
      </c>
      <c r="D62" s="17">
        <v>59000000</v>
      </c>
      <c r="E62" s="17">
        <v>121000000</v>
      </c>
    </row>
    <row r="63" spans="1:5" ht="15" x14ac:dyDescent="0.2">
      <c r="A63" s="18" t="s">
        <v>98</v>
      </c>
      <c r="B63" s="8" t="s">
        <v>99</v>
      </c>
      <c r="C63" s="19">
        <v>3990629477.6799998</v>
      </c>
      <c r="D63" s="19">
        <f>3499219061.46+D62</f>
        <v>3558219061.46</v>
      </c>
      <c r="E63" s="19">
        <f>3491605921.89+E62</f>
        <v>3612605921.8899999</v>
      </c>
    </row>
    <row r="64" spans="1:5" ht="15" x14ac:dyDescent="0.2">
      <c r="D64" s="20"/>
      <c r="E64" s="20"/>
    </row>
  </sheetData>
  <mergeCells count="16">
    <mergeCell ref="A10:E10"/>
    <mergeCell ref="A11:E11"/>
    <mergeCell ref="A12:B12"/>
    <mergeCell ref="A13:A14"/>
    <mergeCell ref="B13:B14"/>
    <mergeCell ref="C13:C14"/>
    <mergeCell ref="D13:D14"/>
    <mergeCell ref="E13:E14"/>
    <mergeCell ref="D7:E7"/>
    <mergeCell ref="D9:E9"/>
    <mergeCell ref="D8:E8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19685039370078741" footer="0.19685039370078741"/>
  <pageSetup paperSize="9" scale="65" fitToHeight="0" orientation="portrait" r:id="rId1"/>
  <headerFooter alignWithMargins="0">
    <oddFooter>&amp;R16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2025-03-10T04:37:42Z</cp:lastPrinted>
  <dcterms:created xsi:type="dcterms:W3CDTF">2025-03-07T04:18:02Z</dcterms:created>
  <dcterms:modified xsi:type="dcterms:W3CDTF">2025-03-10T04:38:31Z</dcterms:modified>
</cp:coreProperties>
</file>