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roups\gorfo\год 2024\Отчет об исполнении МБ\3 квартал\"/>
    </mc:Choice>
  </mc:AlternateContent>
  <bookViews>
    <workbookView xWindow="360" yWindow="276" windowWidth="14940" windowHeight="9156"/>
  </bookViews>
  <sheets>
    <sheet name="Расходы" sheetId="1" r:id="rId1"/>
  </sheets>
  <definedNames>
    <definedName name="APPT" localSheetId="0">Расходы!$A$21</definedName>
    <definedName name="FIO" localSheetId="0">Расходы!$F$21</definedName>
    <definedName name="LAST_CELL" localSheetId="0">Расходы!$J$445</definedName>
    <definedName name="SIGN" localSheetId="0">Расходы!$A$21:$H$22</definedName>
    <definedName name="_xlnm.Print_Area" localSheetId="0">Расходы!$A$1:$G$440</definedName>
  </definedNames>
  <calcPr calcId="152511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12" i="1"/>
</calcChain>
</file>

<file path=xl/sharedStrings.xml><?xml version="1.0" encoding="utf-8"?>
<sst xmlns="http://schemas.openxmlformats.org/spreadsheetml/2006/main" count="1597" uniqueCount="680">
  <si>
    <t>Муниципальная программа "Формирование современной городской среды в городе Зеленогорске"</t>
  </si>
  <si>
    <t>0100000000</t>
  </si>
  <si>
    <t>Благоустройство общественной территории "Фонтан "Енисей и Кан" в рамках муниципальной программы "Формирование современной городской среды в городе Зеленогорске"</t>
  </si>
  <si>
    <t>0100084510</t>
  </si>
  <si>
    <t>244</t>
  </si>
  <si>
    <t>0503</t>
  </si>
  <si>
    <t>Благоустройство общественной территории "Сквер "Дружба" в рамках муниципальной программы "Формирование современной городской среды в городе Зеленогорске"</t>
  </si>
  <si>
    <t>0100084520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</si>
  <si>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</si>
  <si>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010F255550</t>
  </si>
  <si>
    <t>Реализация мероприятий по благоустройству территорий в рамках муниципальной программы "Формирование современной городской среды в городе Зеленогорске"</t>
  </si>
  <si>
    <t>010F278440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</si>
  <si>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</si>
  <si>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010F285550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</si>
  <si>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</si>
  <si>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</si>
  <si>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</si>
  <si>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</si>
  <si>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</si>
  <si>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0210010320</t>
  </si>
  <si>
    <t>612</t>
  </si>
  <si>
    <t>1102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</si>
  <si>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</si>
  <si>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</si>
  <si>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</si>
  <si>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</si>
  <si>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</si>
  <si>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</si>
  <si>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</si>
  <si>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Устройство асфальтобетонной площадки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</si>
  <si>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0210080650</t>
  </si>
  <si>
    <t>Изготовление художественно оформленной вывески для размещения на фасаде "Дворца спорта "Олимпиец" имени Виктора Николаевича Верещагина"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</si>
  <si>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0210080670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</si>
  <si>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</si>
  <si>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</si>
  <si>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</si>
  <si>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02100S6740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</si>
  <si>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</si>
  <si>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</si>
  <si>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</si>
  <si>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</si>
  <si>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113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</si>
  <si>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</si>
  <si>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</si>
  <si>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1101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</si>
  <si>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</si>
  <si>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</si>
  <si>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</si>
  <si>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0230010320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</si>
  <si>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</si>
  <si>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</si>
  <si>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</si>
  <si>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</si>
  <si>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1103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</si>
  <si>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</si>
  <si>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</si>
  <si>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</si>
  <si>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</si>
  <si>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Приобретение спортивного оборудования, инвентаря, формы и обуви для обеспечения спортивной подготовки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</si>
  <si>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</si>
  <si>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</si>
  <si>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02300S6501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</si>
  <si>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</si>
  <si>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</si>
  <si>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</si>
  <si>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</si>
  <si>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</si>
  <si>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</si>
  <si>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</si>
  <si>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</si>
  <si>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</si>
  <si>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</si>
  <si>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853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</si>
  <si>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</si>
  <si>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</si>
  <si>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</si>
  <si>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</si>
  <si>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</si>
  <si>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</si>
  <si>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0113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</si>
  <si>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</si>
  <si>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</si>
  <si>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</si>
  <si>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</si>
  <si>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</si>
  <si>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</si>
  <si>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</si>
  <si>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</si>
  <si>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</si>
  <si>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852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</si>
  <si>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</si>
  <si>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</si>
  <si>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</si>
  <si>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</si>
  <si>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</si>
  <si>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</si>
  <si>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</si>
  <si>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</si>
  <si>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</si>
  <si>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</si>
  <si>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</si>
  <si>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</si>
  <si>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</si>
  <si>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</si>
  <si>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Устройство пожарного пирса на водоеме, расположенном на территории садоводческого некоммерческого товарищества № 2,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</si>
  <si>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0410081190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</si>
  <si>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</si>
  <si>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</si>
  <si>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0702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</si>
  <si>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</si>
  <si>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04100S5820</t>
  </si>
  <si>
    <t>0701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</si>
  <si>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</si>
  <si>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</si>
  <si>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</si>
  <si>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</si>
  <si>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</si>
  <si>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</si>
  <si>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</si>
  <si>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</si>
  <si>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</si>
  <si>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</si>
  <si>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</si>
  <si>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</si>
  <si>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</si>
  <si>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</si>
  <si>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</si>
  <si>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Ограничение доступа подъездов к несанкционированным местам размещения отходов производства и потребления на территории ЗАТО г. Зеленогорск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</si>
  <si>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0420080790</t>
  </si>
  <si>
    <t>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</si>
  <si>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04200S4130</t>
  </si>
  <si>
    <t>Муниципальная программа "Управление муниципальными финансами города Зеленогорска"</t>
  </si>
  <si>
    <t>0500000000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</si>
  <si>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</si>
  <si>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</si>
  <si>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</si>
  <si>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</si>
  <si>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121</t>
  </si>
  <si>
    <t>0106</t>
  </si>
  <si>
    <t>122</t>
  </si>
  <si>
    <t>129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</si>
  <si>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</si>
  <si>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</si>
  <si>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</si>
  <si>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</si>
  <si>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</si>
  <si>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</si>
  <si>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0801</t>
  </si>
  <si>
    <t>Текущий ремонт МБУ "Библиотека", расположенного по адресу ул. Советской Армии, д. 8,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</si>
  <si>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0610080620</t>
  </si>
  <si>
    <t>Текущий ремонт люка канализационного коллектора, принадлежащего МБУ "Библиотека", расположенного по адресу: г. Зеленогорск, ул. Бортникова, д. 5,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</si>
  <si>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0610080630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</si>
  <si>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</si>
  <si>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</si>
  <si>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</si>
  <si>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</si>
  <si>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</si>
  <si>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</si>
  <si>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</si>
  <si>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</si>
  <si>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</si>
  <si>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</si>
  <si>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</si>
  <si>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</si>
  <si>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Разработка дизайн-проекта помещений МБУК "ЗГДК", расположенных в здании по адресу: г. Зеленогорск, ул. Бортникова, д. 1, в рамках подпрограммы "Поддержка народного творчества" муниципальной программы "Развитие культуры города Зеленогорска"</t>
  </si>
  <si>
    <t>0620087550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</si>
  <si>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</si>
  <si>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</si>
  <si>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</si>
  <si>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</si>
  <si>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</si>
  <si>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</si>
  <si>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</si>
  <si>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</si>
  <si>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</si>
  <si>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</si>
  <si>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0703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</si>
  <si>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</si>
  <si>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</si>
  <si>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</si>
  <si>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</si>
  <si>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350</t>
  </si>
  <si>
    <t>0709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</si>
  <si>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</si>
  <si>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</si>
  <si>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</si>
  <si>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</si>
  <si>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</si>
  <si>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</si>
  <si>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</si>
  <si>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</si>
  <si>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</si>
  <si>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</si>
  <si>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</si>
  <si>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</si>
  <si>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</si>
  <si>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</si>
  <si>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</si>
  <si>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0605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</si>
  <si>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</si>
  <si>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</si>
  <si>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</si>
  <si>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</si>
  <si>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</si>
  <si>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</si>
  <si>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</si>
  <si>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</si>
  <si>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</si>
  <si>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</si>
  <si>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</si>
  <si>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Обеспечение эксплуатации полигона твердых бытовых отходов, расположенного на территории г. Зеленогорск,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</si>
  <si>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</si>
  <si>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Обустройство мест (площадок) накопления отходов потребления и (или) приобретение контейнерного оборудования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</si>
  <si>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07100S4630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</si>
  <si>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</si>
  <si>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</si>
  <si>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Вырубка аварийных деревьев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</si>
  <si>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0720080010</t>
  </si>
  <si>
    <t>0407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</si>
  <si>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</si>
  <si>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</si>
  <si>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Муниципальная программа "Развитие малого и среднего предпринимательства в городе Зеленогорске"</t>
  </si>
  <si>
    <t>0800000000</t>
  </si>
  <si>
    <t>Реализация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</si>
  <si>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08000S6070</t>
  </si>
  <si>
    <t>811</t>
  </si>
  <si>
    <t>0412</t>
  </si>
  <si>
    <t>Реализация инвестиционных проектов субъектами малого и среднего предпринимательства в приоритетных отраслях в рамках программы "Развитие малого и среднего предпринимательства в городе Зеленогорске"</t>
  </si>
  <si>
    <t>08000S6610</t>
  </si>
  <si>
    <t>Предоставление грантовой поддержки на начало ведения предпринимательской деятельности, развития социального предпринимательства в рамках муниципальной программы "Развитие малого и среднего предпринимательства в городе Зеленогорске"</t>
  </si>
  <si>
    <t>08000S6680</t>
  </si>
  <si>
    <t>813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</si>
  <si>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</si>
  <si>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</si>
  <si>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</si>
  <si>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</si>
  <si>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Устройство покрытия из асфальтобетонной крошки временных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</si>
  <si>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0910085000</t>
  </si>
  <si>
    <t>0409</t>
  </si>
  <si>
    <t>Ремонт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</si>
  <si>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</si>
  <si>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Инвентаризация (паспортизация) сооружений -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</si>
  <si>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0910085070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</si>
  <si>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</si>
  <si>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</si>
  <si>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Реализация проекта стимулирования самоорганизации граждан "Радиус доверия" на территории города Зеленогорска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</si>
  <si>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0910085480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</si>
  <si>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</si>
  <si>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</si>
  <si>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</si>
  <si>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</si>
  <si>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</si>
  <si>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</si>
  <si>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Установка дорожных зеркал на территории города Зеленогорска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</si>
  <si>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</si>
  <si>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</si>
  <si>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0920085030</t>
  </si>
  <si>
    <t>Ремонт и установка автопавильонов для обустройства остановок общественного транспорта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</si>
  <si>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0920085040</t>
  </si>
  <si>
    <t>Устройство наружного освещения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</si>
  <si>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0920085060</t>
  </si>
  <si>
    <t>Модернизация светофорных объектов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</si>
  <si>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0920085080</t>
  </si>
  <si>
    <t>Реализация мероприятий, направленных на повышение безопасности дорожного движения,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</si>
  <si>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092R310601</t>
  </si>
  <si>
    <t>Проведение мероприятий, направленных на обеспечение безопасного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</si>
  <si>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092R373980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</si>
  <si>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</si>
  <si>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</si>
  <si>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</si>
  <si>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</si>
  <si>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</si>
  <si>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</si>
  <si>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</si>
  <si>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</si>
  <si>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</si>
  <si>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</si>
  <si>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</si>
  <si>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</si>
  <si>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1010086730</t>
  </si>
  <si>
    <t>414</t>
  </si>
  <si>
    <t>Проведение государственной экспертизы проектной документации, включая проверку достоверности определения сметной стоимости, и результатов инженерных изысканий объекта "Строительство универсального спортивного зала с искусственным льдом и трибунами для зрителей"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</si>
  <si>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1010086740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</si>
  <si>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</si>
  <si>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</si>
  <si>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Строительство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</si>
  <si>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</si>
  <si>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Разработка проектно-сметной документации для завершения строительства объекта "Строительство универсального спортивного зала с искусственным льдом"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</si>
  <si>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1010089060</t>
  </si>
  <si>
    <t>10100S6730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</si>
  <si>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</si>
  <si>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</si>
  <si>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кровли нежилого помещения МБУ СШОР "Старт", расположенного по адресу г. Зеленогорск, ул. Гагарина, д. 54,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</si>
  <si>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1020089030</t>
  </si>
  <si>
    <t>243</t>
  </si>
  <si>
    <t>Капитальный ремонт стадиона Труд, расположенного по адресу: г. Зеленогорск, ул. Комсомольская, 20,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</si>
  <si>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1020089040</t>
  </si>
  <si>
    <t>Капитальный ремонт помещений, расположенных в здании по ул. Майское шоссе, 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</si>
  <si>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1020089260</t>
  </si>
  <si>
    <t>0505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</si>
  <si>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</si>
  <si>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</si>
  <si>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</si>
  <si>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Капитальный ремонт мягкой кровли здания, расположенного по адресу: г. Зеленогорск, ул. Гагарина, д.36,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</si>
  <si>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1020089440</t>
  </si>
  <si>
    <t>Капитальный ремонт наружного пожарно-хозяйственного водопровода на территории здания МБДОУ д/с № 9, расположенного по адресу: г. Зеленогорск, ул. Бортникова, д.6,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</si>
  <si>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1020089470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</si>
  <si>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здания МБУ ДО СШ им. Д.Ф. Кудрина, расположенного по адресу: ул. Первомайская, д. 10),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</si>
  <si>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10200S4370</t>
  </si>
  <si>
    <t>Проведение мероприятий в области обеспечения капитального ремонта, реконструкции и строительства гидротехнических сооружений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</si>
  <si>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10200S4970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</si>
  <si>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</si>
  <si>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10200S5710</t>
  </si>
  <si>
    <t>0502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</si>
  <si>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здания МБОУ СОШ № 172)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</si>
  <si>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</si>
  <si>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</si>
  <si>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</si>
  <si>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</si>
  <si>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</si>
  <si>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</si>
  <si>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</si>
  <si>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Расходы по незаселенным жилым помещениям муниципального жилищного фонда города Зеленогорска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</si>
  <si>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1110085010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</si>
  <si>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</si>
  <si>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</si>
  <si>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</si>
  <si>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</si>
  <si>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Возмещение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</si>
  <si>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</si>
  <si>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</si>
  <si>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</si>
  <si>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Установка, замена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</si>
  <si>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</si>
  <si>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</si>
  <si>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</si>
  <si>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Реализация проекта социально-экономического развития ЗАТО г. Зеленогорск (программа "Люди и города")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</si>
  <si>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1110085580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</si>
  <si>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</si>
  <si>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</si>
  <si>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</si>
  <si>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</si>
  <si>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</si>
  <si>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</si>
  <si>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Устройство линий наружного освещения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</si>
  <si>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1120085330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</si>
  <si>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</si>
  <si>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</si>
  <si>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</si>
  <si>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</si>
  <si>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</si>
  <si>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</si>
  <si>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Реализация проекта стимулирование самоорганизации граждан "Радиус доверия"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</si>
  <si>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1120085480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</si>
  <si>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</si>
  <si>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</si>
  <si>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</si>
  <si>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</si>
  <si>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Благоустройство общественной территории - Бульвар "Комсомольский"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</si>
  <si>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1120085570</t>
  </si>
  <si>
    <t>Реализация проекта социально-экономического развития ЗАТО г. Зеленогорск (программа «Люди и города»)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</si>
  <si>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1120085580</t>
  </si>
  <si>
    <t>Возмещение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</si>
  <si>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</si>
  <si>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</si>
  <si>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</si>
  <si>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</si>
  <si>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</si>
  <si>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Обустройство и восстановление воинских захоронений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</si>
  <si>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11200L2990</t>
  </si>
  <si>
    <t>Осуществление расходов, направленных на реализацию мероприятий по поддержке местных инициатив,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</si>
  <si>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</si>
  <si>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</si>
  <si>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</si>
  <si>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</si>
  <si>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</si>
  <si>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</si>
  <si>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</si>
  <si>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831</t>
  </si>
  <si>
    <t>Подпрограмма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</si>
  <si>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1140000000</t>
  </si>
  <si>
    <t>Устройство приспособлений (пандусов, поручней) с учетом потребностей инвалидов и обеспечения условий их доступности к объектам социальной инфраструктуры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</si>
  <si>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1140080030</t>
  </si>
  <si>
    <t>Устройство пандуса к зданию военного комиссариата г. Зеленогорск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</si>
  <si>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1140080040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</si>
  <si>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</si>
  <si>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</si>
  <si>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</si>
  <si>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</si>
  <si>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</si>
  <si>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</si>
  <si>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</si>
  <si>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</si>
  <si>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</si>
  <si>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</si>
  <si>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</si>
  <si>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</si>
  <si>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1004</t>
  </si>
  <si>
    <t>321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</si>
  <si>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</si>
  <si>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</si>
  <si>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</si>
  <si>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</si>
  <si>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Содержание здания, расположенного по ул. Парковая, д. 5 (МБДОУ д/с № 23), в рамках подпрограммы "Развитие дошкольного образования" муниципальной программы "Развитие образования в городе Зеленогорске"</t>
  </si>
  <si>
    <t>1210080680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</si>
  <si>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</si>
  <si>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</si>
  <si>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"Развитие дошкольного образования" муниципальной программы "Развитие образования в городе Зеленогорске"</t>
  </si>
  <si>
    <t>12100S5820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</si>
  <si>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</si>
  <si>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</si>
  <si>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</si>
  <si>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</si>
  <si>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1003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</si>
  <si>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</si>
  <si>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1220010320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</si>
  <si>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</si>
  <si>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</si>
  <si>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</si>
  <si>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</si>
  <si>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</si>
  <si>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</si>
  <si>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Организация и обеспечение бесплатным двухразовым питанием обучающихся с ограниченными возможностями здоровья в муниципальных общеобразовательных организациях, в том числе на обеспечение бесплатным двухразовым питанием обучающихся с ограниченными возможностями здоровья, обучение которых организовано муниципальными общеобразовательными организациями на дому (с возможностью предоставления денежной компенсации взамен обеспечения бесплатным двухразовым питанием)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</si>
  <si>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1220075830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</si>
  <si>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</si>
  <si>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</si>
  <si>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</si>
  <si>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</si>
  <si>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Реализация проекта стимулирования самоорганизации граждан "Радиус доверия" на территории города Зеленогорска (устройство баскетбольной площадки на прилегающей территории МБОУ "СОШ № 163")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</si>
  <si>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1220085480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</si>
  <si>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</si>
  <si>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12200L0500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</si>
  <si>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</si>
  <si>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12200L3030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</si>
  <si>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</si>
  <si>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</si>
  <si>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Организация и обеспечение обучающихся c ограниченными возможностями здоровья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</si>
  <si>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12200L3041</t>
  </si>
  <si>
    <t>Cоздание условий для предоставления горячего питания обучающимся общеобразовательных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</si>
  <si>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12200S4700</t>
  </si>
  <si>
    <t>Приведение зданий и сооружений общеобразовательных организаций в соответствие с требованиями законодательства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</si>
  <si>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12200S5630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</si>
  <si>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</si>
  <si>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122EВ51790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</si>
  <si>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</si>
  <si>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</si>
  <si>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дополнительного образования" муниципальной программы "Развитие образования в городе Зеленогорске"</t>
  </si>
  <si>
    <t>1230010320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</si>
  <si>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</si>
  <si>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</si>
  <si>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</si>
  <si>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</si>
  <si>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</si>
  <si>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</si>
  <si>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</si>
  <si>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615</t>
  </si>
  <si>
    <t>625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</si>
  <si>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</si>
  <si>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</si>
  <si>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</si>
  <si>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</si>
  <si>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</si>
  <si>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</si>
  <si>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</si>
  <si>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</si>
  <si>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</si>
  <si>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</si>
  <si>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</si>
  <si>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</si>
  <si>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</si>
  <si>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</si>
  <si>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</si>
  <si>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1250010320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</si>
  <si>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</si>
  <si>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</si>
  <si>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</si>
  <si>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</si>
  <si>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1006</t>
  </si>
  <si>
    <t>412</t>
  </si>
  <si>
    <t>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</si>
  <si>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</si>
  <si>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</si>
  <si>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</si>
  <si>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</si>
  <si>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</si>
  <si>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</si>
  <si>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</si>
  <si>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</si>
  <si>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</si>
  <si>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Содержание здания, расположенного по ул. Чапаева, д.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</si>
  <si>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</si>
  <si>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</si>
  <si>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12500R0820</t>
  </si>
  <si>
    <t>Муниципальная программа "Развитие молодежной политики города Зеленогорска"</t>
  </si>
  <si>
    <t>1300000000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</si>
  <si>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муниципальной программы "Развитие молодежной политики города Зеленогорска"</t>
  </si>
  <si>
    <t>1300010320</t>
  </si>
  <si>
    <t>0707</t>
  </si>
  <si>
    <t>Обеспечение деятельности (оказание услуг, выполнение работ) МБУ "МЦ" в рамках муниципальной программы "Развитие молодежной политики города Зеленогорска"</t>
  </si>
  <si>
    <t>1300080610</t>
  </si>
  <si>
    <t>Проведение мероприятий для молодежи в рамках муниципальной программы "Развитие молодежной политики города Зеленогорска"</t>
  </si>
  <si>
    <t>1300087090</t>
  </si>
  <si>
    <t>Организация работы трудовых отрядов Главы ЗАТО г. Зеленогорск в рамках муниципальной программы "Развитие молодежной политики города Зеленогорска"</t>
  </si>
  <si>
    <t>1300087230</t>
  </si>
  <si>
    <t>Содержание помещения № 1, расположенного по ул. Гагарина, д. 18 (МБУ "МЦ"), в рамках муниципальной программы "Развитие молодежной политики города Зеленогорска"</t>
  </si>
  <si>
    <t>1300087350</t>
  </si>
  <si>
    <t>Содержание здания, расположенного по ул. Мира, д. 16 "б" (МБУ "МЦ"), в рамках муниципальной программы "Развитие молодежной политики города Зеленогорска"</t>
  </si>
  <si>
    <t>1300087360</t>
  </si>
  <si>
    <t>Поддержка деятельности муниципальных молодежных центров в рамках муниципальной программы "Развитие молодежной политики города Зеленогорска"</t>
  </si>
  <si>
    <t>13000S4560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</si>
  <si>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</si>
  <si>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</si>
  <si>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</si>
  <si>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</si>
  <si>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</si>
  <si>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</si>
  <si>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0314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</si>
  <si>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</si>
  <si>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</si>
  <si>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</si>
  <si>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</si>
  <si>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</si>
  <si>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</si>
  <si>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</si>
  <si>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</si>
  <si>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Установка тревожной сигнализации в здании МБУ "Библиотека", расположенном по адресу ул. Советской Армии, д. 8,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</si>
  <si>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1420080820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</si>
  <si>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</si>
  <si>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</si>
  <si>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</si>
  <si>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</si>
  <si>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</si>
  <si>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</si>
  <si>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Услуги по выводу видеосигнала в единую дежурно-диспетчерскую службу с камер видеонаблюдения, расположенных во дворах города Зеленогорска,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</si>
  <si>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1420080940</t>
  </si>
  <si>
    <t>Монтаж системы оповещения в здании МБУ ДО СШОР "Старт", расположенном по адресу: ул. Гоголя, д. 22а,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</si>
  <si>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1420080950</t>
  </si>
  <si>
    <t>Проведение мероприятий по обеспечению антитеррористической защищенности объектов образования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</si>
  <si>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14200S5590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</si>
  <si>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</si>
  <si>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</si>
  <si>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</si>
  <si>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</si>
  <si>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</si>
  <si>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</si>
  <si>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</si>
  <si>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</si>
  <si>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</si>
  <si>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</si>
  <si>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</si>
  <si>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</si>
  <si>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</si>
  <si>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</si>
  <si>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</si>
  <si>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</si>
  <si>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</si>
  <si>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</si>
  <si>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Муниципальная программа "Обеспечение жильем молодых семей в городе Зеленогорске"</t>
  </si>
  <si>
    <t>1600000000</t>
  </si>
  <si>
    <t>Предоставление социальных выплат молодым семьям на приобретение (строительство) жилья в рамках муниципальной программы "Обеспечение жильем молодых семей в городе Зеленогорске"</t>
  </si>
  <si>
    <t>16000L4970</t>
  </si>
  <si>
    <t>322</t>
  </si>
  <si>
    <t>Непрограммные расходы Главы ЗАТО г. Зеленогорск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</si>
  <si>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</si>
  <si>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</si>
  <si>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</si>
  <si>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</si>
  <si>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</si>
  <si>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0102</t>
  </si>
  <si>
    <t>Непрограммные расходы Совета депутатов ЗАТО г. Зеленогорск</t>
  </si>
  <si>
    <t>8200000000</t>
  </si>
  <si>
    <t>Функционирование Совета депутатов ЗАТО г. Зеленогорск</t>
  </si>
  <si>
    <t>8210000000</t>
  </si>
  <si>
    <t>8210080210</t>
  </si>
  <si>
    <t>0103</t>
  </si>
  <si>
    <t>Председатель Совета депутатов ЗАТО г. Зеленогорск в рамках непрограммных расходов Совета депутатов ЗАТО г. Зеленогорск</t>
  </si>
  <si>
    <t>8210080240</t>
  </si>
  <si>
    <t>Непрограммные расходы Администрации ЗАТО г. Зеленогорск</t>
  </si>
  <si>
    <t>8300000000</t>
  </si>
  <si>
    <t>Функционирование Администрации ЗАТО г. Зеленогорск</t>
  </si>
  <si>
    <t>8310000000</t>
  </si>
  <si>
    <t>Организация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</t>
  </si>
  <si>
    <t>8310002890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</si>
  <si>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</si>
  <si>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</si>
  <si>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0105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</si>
  <si>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</t>
  </si>
  <si>
    <t>8310074290</t>
  </si>
  <si>
    <t>0104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</si>
  <si>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</t>
  </si>
  <si>
    <t>8310075140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</si>
  <si>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</t>
  </si>
  <si>
    <t>8310076040</t>
  </si>
  <si>
    <t>8310080210</t>
  </si>
  <si>
    <t>8310080290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</si>
  <si>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г. Зеленогорск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</si>
  <si>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</si>
  <si>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</t>
  </si>
  <si>
    <t>8310087690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</si>
  <si>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 (публичные нормативные обязательства)</t>
  </si>
  <si>
    <t>8310087710</t>
  </si>
  <si>
    <t>312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</si>
  <si>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</si>
  <si>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</si>
  <si>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</si>
  <si>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Расходы на исполнение судебных решений об оплате кредиторской задолженности по договорам на оказание жилищно-коммунальных услуг в рамках непрограммных расходов Администрации ЗАТО г. Зеленогорск</t>
  </si>
  <si>
    <t>8310087760</t>
  </si>
  <si>
    <t>8400000000</t>
  </si>
  <si>
    <t>8410000000</t>
  </si>
  <si>
    <t>Обеспечение финансирования расходных обязательств, в целях софинансирования которых предоставляются субсидии, иные межбюджетные трансферты, имеющие целевое назначение, из краевого бюджета в рамках непрограммных расходов Финансового управления Администрации ЗАТО г. Зеленогорск</t>
  </si>
  <si>
    <t>8410087610</t>
  </si>
  <si>
    <t>870</t>
  </si>
  <si>
    <t>Резервный фонд Администрации ЗАТО г. Зеленогорск в рамках непрограммных расходов Финансового управления Администрации ЗАТО г. Зеленогорск</t>
  </si>
  <si>
    <t>8410087620</t>
  </si>
  <si>
    <t>0111</t>
  </si>
  <si>
    <t>8410087630</t>
  </si>
  <si>
    <t>8410087640</t>
  </si>
  <si>
    <t>880</t>
  </si>
  <si>
    <t>0107</t>
  </si>
  <si>
    <t>8410087670</t>
  </si>
  <si>
    <t>8410087690</t>
  </si>
  <si>
    <t>Средства на выплату единовременного денежного вознаграждения при увольнении муниципальных служащих в рамках непрограммных расходов Финансового управления Администрации ЗАТО г. Зеленогорск</t>
  </si>
  <si>
    <t>8410087730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</si>
  <si>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</si>
  <si>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</si>
  <si>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</si>
  <si>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</si>
  <si>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</t>
  </si>
  <si>
    <t>8510084010</t>
  </si>
  <si>
    <t>360</t>
  </si>
  <si>
    <t>Непрограммные расходы Отдела городского хозяйства Администрации ЗАТО г. Зеленогорск</t>
  </si>
  <si>
    <t>8600000000</t>
  </si>
  <si>
    <t>8610000000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</si>
  <si>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г. Зеленогорск</t>
  </si>
  <si>
    <t>8610080170</t>
  </si>
  <si>
    <t>Расходы по договорам пожизненного содержания с иждивением, заключенным с пожилыми одинокими лицами, в рамках непрограммных расходов Отдела городского хозяйства Администрации ЗАТО г. Зеленогорск</t>
  </si>
  <si>
    <t>8610084010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</si>
  <si>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</si>
  <si>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</si>
  <si>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Непрограммные расходы Счетной палаты ЗАТО г. Зеленогорск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</si>
  <si>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</si>
  <si>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</t>
  </si>
  <si>
    <t>8710000000</t>
  </si>
  <si>
    <t>8710080210</t>
  </si>
  <si>
    <t>Итого</t>
  </si>
  <si>
    <t>(рублей)</t>
  </si>
  <si>
    <t>Процент      исполнения</t>
  </si>
  <si>
    <t>Наименование показателя бюджетной классификации</t>
  </si>
  <si>
    <t>Целевая статья</t>
  </si>
  <si>
    <t>Вид расходов</t>
  </si>
  <si>
    <t>Раздел, подраздел</t>
  </si>
  <si>
    <t>Утвержденные бюджетные показатели</t>
  </si>
  <si>
    <t>Исполнено</t>
  </si>
  <si>
    <t>Приложение № 2</t>
  </si>
  <si>
    <t>к постановлению Администрации</t>
  </si>
  <si>
    <t>ЗАТО г. Зеленогорск</t>
  </si>
  <si>
    <t>за девять месяцев 2024 года</t>
  </si>
  <si>
    <r>
      <rPr>
        <b/>
        <sz val="11"/>
        <rFont val="Times New Roman"/>
        <family val="1"/>
        <charset val="204"/>
      </rPr>
      <t>Распределение бюджетных ассигнований по целевым статьям (муниципальным программам и непрограммным направлениям                                                 деятельности), группам и подгруппам видов расходов, разделам и подразделам классификации</t>
    </r>
    <r>
      <rPr>
        <b/>
        <sz val="11"/>
        <rFont val="MS Sans Serif"/>
      </rPr>
      <t xml:space="preserve"> </t>
    </r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</si>
  <si>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</si>
  <si>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                  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</si>
  <si>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</si>
  <si>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</si>
  <si>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</si>
  <si>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  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</si>
  <si>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                    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</si>
  <si>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 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</si>
  <si>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                                 г. Зеленогорск</t>
  </si>
  <si>
    <t>Текущий ремонт пандуса и ограждения крыльца здания Администрации ЗАТО                                                                       г. Зеленогорск, расположенного по адресу: ул. Мира, д. 15, за счет средств иного межбюджетного трансферта за содействие развитию налогового потенциала в рамках непрограммных расходов Администрации ЗАТО г. Зеленогорск</t>
  </si>
  <si>
    <t>Непрограммные расходы Финансового управления Администрации ЗАТО                                г. Зеленогорск</t>
  </si>
  <si>
    <t>Функционирование Финансового управления Администрации ЗАТО                             г. Зеленогорск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</si>
  <si>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                            г. Зеленогорск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</si>
  <si>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                                          г. Зеленогорск</t>
  </si>
  <si>
    <t>Средства на увеличение уровня оплаты труда работников бюджетной сферы в рамках непрограммных расходов Финансового управления Администрации ЗАТО                                                     г. Зеленогорск</t>
  </si>
  <si>
    <t>Средства на решение вопросов местного значения муниципального образования в соответствии с Федеральным законом от 06.10.2003 № 131-ФЗ "Об общих принципах организации местного самоуправления в Российской Федерации" в рамках непрограммных расходов Финансового управления Администрации ЗАТО                                             г. Зеленогорск</t>
  </si>
  <si>
    <t>Функционирование Отдела городского хозяйства Администрации ЗАТО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</si>
  <si>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</si>
  <si>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</si>
  <si>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</si>
  <si>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                         г. Зеленогорск</t>
  </si>
  <si>
    <t>от   16.10.2024  №  217-п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</si>
</sst>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\ hh:mm"/>
    <numFmt numFmtId="165" formatCode="?"/>
    <numFmt numFmtId="166" formatCode="000000"/>
  </numFmts>
  <fonts count="12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MS Sans Serif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right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165" fontId="5" fillId="0" borderId="1" xfId="0" applyNumberFormat="1" applyFont="1" applyBorder="1" applyAlignment="1" applyProtection="1">
      <alignment horizontal="left" vertical="center" wrapText="1"/>
    </xf>
    <xf numFmtId="165" fontId="6" fillId="0" borderId="1" xfId="0" applyNumberFormat="1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 wrapText="1"/>
    </xf>
    <xf numFmtId="0" fontId="10" fillId="0" borderId="0" xfId="0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/>
    </xf>
    <xf numFmtId="49" fontId="6" fillId="0" borderId="1" xfId="0" applyNumberFormat="1" applyFont="1" applyBorder="1" applyAlignment="1" applyProtection="1">
      <alignment horizontal="center" vertical="center"/>
    </xf>
    <xf numFmtId="4" fontId="6" fillId="0" borderId="1" xfId="0" applyNumberFormat="1" applyFont="1" applyBorder="1" applyAlignment="1" applyProtection="1">
      <alignment horizontal="right" vertical="center"/>
    </xf>
    <xf numFmtId="2" fontId="6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1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40"/>
  <sheetViews>
    <sheetView showGridLines="0" tabSelected="1" view="pageBreakPreview" topLeftCell="A2" zoomScale="99" zoomScaleNormal="100" zoomScaleSheetLayoutView="99" workbookViewId="0">
      <selection activeCell="A6" sqref="A6:G6"/>
    </sheetView>
  </sheetViews>
  <sheetFormatPr defaultRowHeight="12.75" customHeight="1" outlineLevelRow="2" x14ac:dyDescent="0.25"/>
  <cols>
    <col min="1" max="1" width="67.88671875" customWidth="1"/>
    <col min="2" max="2" width="13" customWidth="1"/>
    <col min="3" max="4" width="10.21875" customWidth="1"/>
    <col min="5" max="6" width="15.44140625" customWidth="1"/>
    <col min="7" max="7" width="10.77734375" customWidth="1"/>
    <col min="8" max="10" width="9.109375" customWidth="1"/>
  </cols>
  <sheetData>
    <row r="1" spans="1:10" ht="13.2" x14ac:dyDescent="0.25">
      <c r="A1" s="30"/>
      <c r="B1" s="30"/>
      <c r="C1" s="30"/>
      <c r="D1" s="30"/>
      <c r="E1" s="30"/>
      <c r="F1" s="30"/>
      <c r="G1" s="1"/>
      <c r="H1" s="1"/>
      <c r="I1" s="1"/>
      <c r="J1" s="1"/>
    </row>
    <row r="2" spans="1:10" ht="13.8" x14ac:dyDescent="0.25">
      <c r="A2" s="2"/>
      <c r="B2" s="1"/>
      <c r="C2" s="1"/>
      <c r="D2" s="1"/>
      <c r="E2" s="1"/>
      <c r="F2" s="1"/>
      <c r="G2" s="18" t="s">
        <v>653</v>
      </c>
      <c r="H2" s="18"/>
      <c r="I2" s="1"/>
      <c r="J2" s="1"/>
    </row>
    <row r="3" spans="1:10" ht="13.8" x14ac:dyDescent="0.25">
      <c r="A3" s="3"/>
      <c r="B3" s="4"/>
      <c r="C3" s="4"/>
      <c r="D3" s="4"/>
      <c r="E3" s="4"/>
      <c r="F3" s="19"/>
      <c r="G3" s="18" t="s">
        <v>654</v>
      </c>
      <c r="H3" s="18"/>
      <c r="I3" s="4"/>
      <c r="J3" s="4"/>
    </row>
    <row r="4" spans="1:10" ht="13.8" x14ac:dyDescent="0.25">
      <c r="A4" s="3"/>
      <c r="B4" s="4"/>
      <c r="C4" s="4"/>
      <c r="D4" s="4"/>
      <c r="E4" s="5"/>
      <c r="F4" s="19"/>
      <c r="G4" s="20" t="s">
        <v>655</v>
      </c>
      <c r="H4" s="20"/>
      <c r="I4" s="4"/>
      <c r="J4" s="4"/>
    </row>
    <row r="5" spans="1:10" ht="13.8" x14ac:dyDescent="0.25">
      <c r="A5" s="1"/>
      <c r="B5" s="1"/>
      <c r="C5" s="1"/>
      <c r="D5" s="1"/>
      <c r="E5" s="1"/>
      <c r="F5" s="1"/>
      <c r="G5" s="18" t="s">
        <v>679</v>
      </c>
      <c r="H5" s="18"/>
      <c r="I5" s="1"/>
      <c r="J5" s="1"/>
    </row>
    <row r="6" spans="1:10" ht="13.8" x14ac:dyDescent="0.25">
      <c r="A6" s="35"/>
      <c r="B6" s="35"/>
      <c r="C6" s="35"/>
      <c r="D6" s="35"/>
      <c r="E6" s="35"/>
      <c r="F6" s="35"/>
      <c r="G6" s="35"/>
      <c r="H6" s="18"/>
      <c r="I6" s="1"/>
      <c r="J6" s="1"/>
    </row>
    <row r="7" spans="1:10" ht="34.200000000000003" customHeight="1" x14ac:dyDescent="0.25">
      <c r="A7" s="31" t="s">
        <v>657</v>
      </c>
      <c r="B7" s="32"/>
      <c r="C7" s="32"/>
      <c r="D7" s="32"/>
      <c r="E7" s="32"/>
      <c r="F7" s="32"/>
      <c r="G7" s="32"/>
      <c r="H7" s="32"/>
      <c r="I7" s="6"/>
      <c r="J7" s="6"/>
    </row>
    <row r="8" spans="1:10" ht="10.8" customHeight="1" x14ac:dyDescent="0.25">
      <c r="A8" s="36" t="s">
        <v>656</v>
      </c>
      <c r="B8" s="31"/>
      <c r="C8" s="31"/>
      <c r="D8" s="31"/>
      <c r="E8" s="31"/>
      <c r="F8" s="31"/>
      <c r="G8" s="31"/>
      <c r="H8" s="22"/>
      <c r="I8" s="8"/>
      <c r="J8" s="8"/>
    </row>
    <row r="9" spans="1:10" ht="13.2" x14ac:dyDescent="0.25">
      <c r="A9" s="33"/>
      <c r="B9" s="34"/>
      <c r="C9" s="34"/>
      <c r="D9" s="34"/>
      <c r="E9" s="34"/>
      <c r="F9" s="34"/>
      <c r="G9" s="34"/>
    </row>
    <row r="10" spans="1:10" ht="13.2" x14ac:dyDescent="0.25">
      <c r="A10" s="7"/>
      <c r="B10" s="7"/>
      <c r="C10" s="7"/>
      <c r="D10" s="7"/>
      <c r="E10" s="7"/>
      <c r="F10" s="9"/>
      <c r="G10" s="21" t="s">
        <v>645</v>
      </c>
      <c r="H10" s="7"/>
      <c r="I10" s="1"/>
      <c r="J10" s="1"/>
    </row>
    <row r="11" spans="1:10" ht="34.200000000000003" x14ac:dyDescent="0.25">
      <c r="A11" s="23" t="s">
        <v>647</v>
      </c>
      <c r="B11" s="23" t="s">
        <v>648</v>
      </c>
      <c r="C11" s="23" t="s">
        <v>649</v>
      </c>
      <c r="D11" s="23" t="s">
        <v>650</v>
      </c>
      <c r="E11" s="23" t="s">
        <v>651</v>
      </c>
      <c r="F11" s="23" t="s">
        <v>652</v>
      </c>
      <c r="G11" s="24" t="s">
        <v>646</v>
      </c>
    </row>
    <row r="12" spans="1:10" ht="35.4" customHeight="1" x14ac:dyDescent="0.25">
      <c r="A12" s="10" t="s">
        <v>0</v>
      </c>
      <c r="B12" s="11" t="s">
        <v>1</v>
      </c>
      <c r="C12" s="11"/>
      <c r="D12" s="11"/>
      <c r="E12" s="12">
        <v>60440474.729999997</v>
      </c>
      <c r="F12" s="12">
        <v>12257609.720000001</v>
      </c>
      <c r="G12" s="28">
        <f>ROUND(F12/E12*100,2)</f>
        <v>20.28</v>
      </c>
    </row>
    <row r="13" spans="1:10" ht="48.6" customHeight="1" outlineLevel="2" x14ac:dyDescent="0.25">
      <c r="A13" s="13" t="s">
        <v>2</v>
      </c>
      <c r="B13" s="14" t="s">
        <v>3</v>
      </c>
      <c r="C13" s="14" t="s">
        <v>4</v>
      </c>
      <c r="D13" s="14" t="s">
        <v>5</v>
      </c>
      <c r="E13" s="15">
        <v>304557.56</v>
      </c>
      <c r="F13" s="15">
        <v>0</v>
      </c>
      <c r="G13" s="29">
        <f t="shared" ref="G13:G76" si="0">ROUND(F13/E13*100,2)</f>
        <v>0</v>
      </c>
    </row>
    <row r="14" spans="1:10" ht="43.8" customHeight="1" outlineLevel="2" x14ac:dyDescent="0.25">
      <c r="A14" s="13" t="s">
        <v>6</v>
      </c>
      <c r="B14" s="14" t="s">
        <v>7</v>
      </c>
      <c r="C14" s="14" t="s">
        <v>4</v>
      </c>
      <c r="D14" s="14" t="s">
        <v>5</v>
      </c>
      <c r="E14" s="15">
        <v>358847.6</v>
      </c>
      <c r="F14" s="15">
        <v>0</v>
      </c>
      <c r="G14" s="29">
        <f t="shared" si="0"/>
        <v>0</v>
      </c>
    </row>
    <row r="15" spans="1:10" ht="45.6" customHeight="1" outlineLevel="2" x14ac:dyDescent="0.25">
      <c r="A15" s="13" t="s">
        <v>8</v>
      </c>
      <c r="B15" s="14" t="s">
        <v>9</v>
      </c>
      <c r="C15" s="14" t="s">
        <v>4</v>
      </c>
      <c r="D15" s="14" t="s">
        <v>5</v>
      </c>
      <c r="E15" s="15">
        <v>29324187.27</v>
      </c>
      <c r="F15" s="15">
        <v>12110064.01</v>
      </c>
      <c r="G15" s="29">
        <f t="shared" si="0"/>
        <v>41.3</v>
      </c>
    </row>
    <row r="16" spans="1:10" ht="39.6" outlineLevel="2" x14ac:dyDescent="0.25">
      <c r="A16" s="13" t="s">
        <v>10</v>
      </c>
      <c r="B16" s="14" t="s">
        <v>11</v>
      </c>
      <c r="C16" s="14" t="s">
        <v>4</v>
      </c>
      <c r="D16" s="14" t="s">
        <v>5</v>
      </c>
      <c r="E16" s="15">
        <v>30303031</v>
      </c>
      <c r="F16" s="15">
        <v>0</v>
      </c>
      <c r="G16" s="29">
        <f t="shared" si="0"/>
        <v>0</v>
      </c>
    </row>
    <row r="17" spans="1:7" ht="52.8" outlineLevel="2" x14ac:dyDescent="0.25">
      <c r="A17" s="16" t="s">
        <v>12</v>
      </c>
      <c r="B17" s="14" t="s">
        <v>13</v>
      </c>
      <c r="C17" s="14" t="s">
        <v>4</v>
      </c>
      <c r="D17" s="14" t="s">
        <v>5</v>
      </c>
      <c r="E17" s="15">
        <v>149851.29999999999</v>
      </c>
      <c r="F17" s="15">
        <v>147545.71</v>
      </c>
      <c r="G17" s="29">
        <f t="shared" si="0"/>
        <v>98.46</v>
      </c>
    </row>
    <row r="18" spans="1:7" ht="34.799999999999997" customHeight="1" x14ac:dyDescent="0.25">
      <c r="A18" s="10" t="s">
        <v>14</v>
      </c>
      <c r="B18" s="11" t="s">
        <v>15</v>
      </c>
      <c r="C18" s="11"/>
      <c r="D18" s="11"/>
      <c r="E18" s="12">
        <v>342770222.39999998</v>
      </c>
      <c r="F18" s="12">
        <v>236042472.41</v>
      </c>
      <c r="G18" s="28">
        <f t="shared" si="0"/>
        <v>68.86</v>
      </c>
    </row>
    <row r="19" spans="1:7" ht="46.8" customHeight="1" outlineLevel="1" x14ac:dyDescent="0.25">
      <c r="A19" s="10" t="s">
        <v>16</v>
      </c>
      <c r="B19" s="11" t="s">
        <v>17</v>
      </c>
      <c r="C19" s="11"/>
      <c r="D19" s="11"/>
      <c r="E19" s="12">
        <v>65830756.75</v>
      </c>
      <c r="F19" s="12">
        <v>39563038.579999998</v>
      </c>
      <c r="G19" s="28">
        <f t="shared" si="0"/>
        <v>60.1</v>
      </c>
    </row>
    <row r="20" spans="1:7" ht="66" outlineLevel="2" x14ac:dyDescent="0.25">
      <c r="A20" s="16" t="s">
        <v>18</v>
      </c>
      <c r="B20" s="14" t="s">
        <v>19</v>
      </c>
      <c r="C20" s="14" t="s">
        <v>20</v>
      </c>
      <c r="D20" s="14" t="s">
        <v>21</v>
      </c>
      <c r="E20" s="15">
        <v>1198800</v>
      </c>
      <c r="F20" s="15">
        <v>666000</v>
      </c>
      <c r="G20" s="29">
        <f t="shared" si="0"/>
        <v>55.56</v>
      </c>
    </row>
    <row r="21" spans="1:7" ht="39.6" outlineLevel="2" x14ac:dyDescent="0.25">
      <c r="A21" s="13" t="s">
        <v>22</v>
      </c>
      <c r="B21" s="14" t="s">
        <v>23</v>
      </c>
      <c r="C21" s="14" t="s">
        <v>20</v>
      </c>
      <c r="D21" s="14" t="s">
        <v>21</v>
      </c>
      <c r="E21" s="15">
        <v>975100</v>
      </c>
      <c r="F21" s="15">
        <v>542213.39</v>
      </c>
      <c r="G21" s="29">
        <f t="shared" si="0"/>
        <v>55.61</v>
      </c>
    </row>
    <row r="22" spans="1:7" ht="58.8" customHeight="1" outlineLevel="2" x14ac:dyDescent="0.25">
      <c r="A22" s="13" t="s">
        <v>24</v>
      </c>
      <c r="B22" s="14" t="s">
        <v>25</v>
      </c>
      <c r="C22" s="14" t="s">
        <v>26</v>
      </c>
      <c r="D22" s="14" t="s">
        <v>21</v>
      </c>
      <c r="E22" s="15">
        <v>54570239.850000001</v>
      </c>
      <c r="F22" s="15">
        <v>35392613.990000002</v>
      </c>
      <c r="G22" s="29">
        <f t="shared" si="0"/>
        <v>64.86</v>
      </c>
    </row>
    <row r="23" spans="1:7" ht="39.6" outlineLevel="2" x14ac:dyDescent="0.25">
      <c r="A23" s="13" t="s">
        <v>27</v>
      </c>
      <c r="B23" s="14" t="s">
        <v>28</v>
      </c>
      <c r="C23" s="14" t="s">
        <v>20</v>
      </c>
      <c r="D23" s="14" t="s">
        <v>21</v>
      </c>
      <c r="E23" s="15">
        <v>600000</v>
      </c>
      <c r="F23" s="15">
        <v>0</v>
      </c>
      <c r="G23" s="29">
        <f t="shared" si="0"/>
        <v>0</v>
      </c>
    </row>
    <row r="24" spans="1:7" ht="79.2" outlineLevel="2" x14ac:dyDescent="0.25">
      <c r="A24" s="16" t="s">
        <v>29</v>
      </c>
      <c r="B24" s="14" t="s">
        <v>30</v>
      </c>
      <c r="C24" s="14" t="s">
        <v>4</v>
      </c>
      <c r="D24" s="14" t="s">
        <v>21</v>
      </c>
      <c r="E24" s="15">
        <v>592216.9</v>
      </c>
      <c r="F24" s="15">
        <v>0</v>
      </c>
      <c r="G24" s="29">
        <f t="shared" si="0"/>
        <v>0</v>
      </c>
    </row>
    <row r="25" spans="1:7" ht="52.8" outlineLevel="2" x14ac:dyDescent="0.25">
      <c r="A25" s="16" t="s">
        <v>31</v>
      </c>
      <c r="B25" s="14" t="s">
        <v>32</v>
      </c>
      <c r="C25" s="14" t="s">
        <v>20</v>
      </c>
      <c r="D25" s="14" t="s">
        <v>21</v>
      </c>
      <c r="E25" s="15">
        <v>220000</v>
      </c>
      <c r="F25" s="15">
        <v>220000</v>
      </c>
      <c r="G25" s="29">
        <f t="shared" si="0"/>
        <v>100</v>
      </c>
    </row>
    <row r="26" spans="1:7" ht="39.6" outlineLevel="2" x14ac:dyDescent="0.25">
      <c r="A26" s="13" t="s">
        <v>33</v>
      </c>
      <c r="B26" s="14" t="s">
        <v>34</v>
      </c>
      <c r="C26" s="14" t="s">
        <v>26</v>
      </c>
      <c r="D26" s="14" t="s">
        <v>21</v>
      </c>
      <c r="E26" s="15">
        <v>4492400</v>
      </c>
      <c r="F26" s="15">
        <v>2742211.2</v>
      </c>
      <c r="G26" s="29">
        <f t="shared" si="0"/>
        <v>61.04</v>
      </c>
    </row>
    <row r="27" spans="1:7" ht="88.2" customHeight="1" outlineLevel="2" x14ac:dyDescent="0.25">
      <c r="A27" s="16" t="s">
        <v>35</v>
      </c>
      <c r="B27" s="14" t="s">
        <v>36</v>
      </c>
      <c r="C27" s="14" t="s">
        <v>20</v>
      </c>
      <c r="D27" s="14" t="s">
        <v>21</v>
      </c>
      <c r="E27" s="15">
        <v>3182000</v>
      </c>
      <c r="F27" s="15">
        <v>0</v>
      </c>
      <c r="G27" s="29">
        <f t="shared" si="0"/>
        <v>0</v>
      </c>
    </row>
    <row r="28" spans="1:7" ht="51" customHeight="1" outlineLevel="1" x14ac:dyDescent="0.25">
      <c r="A28" s="10" t="s">
        <v>37</v>
      </c>
      <c r="B28" s="11" t="s">
        <v>38</v>
      </c>
      <c r="C28" s="11"/>
      <c r="D28" s="11"/>
      <c r="E28" s="12">
        <v>1187300</v>
      </c>
      <c r="F28" s="12">
        <v>907934.06</v>
      </c>
      <c r="G28" s="28">
        <f t="shared" si="0"/>
        <v>76.47</v>
      </c>
    </row>
    <row r="29" spans="1:7" ht="79.2" customHeight="1" outlineLevel="2" x14ac:dyDescent="0.25">
      <c r="A29" s="16" t="s">
        <v>39</v>
      </c>
      <c r="B29" s="14" t="s">
        <v>40</v>
      </c>
      <c r="C29" s="14" t="s">
        <v>41</v>
      </c>
      <c r="D29" s="14" t="s">
        <v>21</v>
      </c>
      <c r="E29" s="15">
        <v>162156</v>
      </c>
      <c r="F29" s="15">
        <v>63350</v>
      </c>
      <c r="G29" s="29">
        <f t="shared" si="0"/>
        <v>39.07</v>
      </c>
    </row>
    <row r="30" spans="1:7" ht="73.8" customHeight="1" outlineLevel="2" x14ac:dyDescent="0.25">
      <c r="A30" s="16" t="s">
        <v>39</v>
      </c>
      <c r="B30" s="14" t="s">
        <v>40</v>
      </c>
      <c r="C30" s="14" t="s">
        <v>26</v>
      </c>
      <c r="D30" s="14" t="s">
        <v>21</v>
      </c>
      <c r="E30" s="15">
        <v>211944</v>
      </c>
      <c r="F30" s="15">
        <v>31384.06</v>
      </c>
      <c r="G30" s="29">
        <f t="shared" si="0"/>
        <v>14.81</v>
      </c>
    </row>
    <row r="31" spans="1:7" ht="92.4" outlineLevel="2" x14ac:dyDescent="0.25">
      <c r="A31" s="16" t="s">
        <v>42</v>
      </c>
      <c r="B31" s="14" t="s">
        <v>43</v>
      </c>
      <c r="C31" s="14" t="s">
        <v>20</v>
      </c>
      <c r="D31" s="14" t="s">
        <v>44</v>
      </c>
      <c r="E31" s="15">
        <v>497000</v>
      </c>
      <c r="F31" s="15">
        <v>497000</v>
      </c>
      <c r="G31" s="29">
        <f t="shared" si="0"/>
        <v>100</v>
      </c>
    </row>
    <row r="32" spans="1:7" ht="92.4" outlineLevel="2" x14ac:dyDescent="0.25">
      <c r="A32" s="16" t="s">
        <v>42</v>
      </c>
      <c r="B32" s="14" t="s">
        <v>43</v>
      </c>
      <c r="C32" s="14" t="s">
        <v>20</v>
      </c>
      <c r="D32" s="14" t="s">
        <v>21</v>
      </c>
      <c r="E32" s="15">
        <v>316200</v>
      </c>
      <c r="F32" s="15">
        <v>316200</v>
      </c>
      <c r="G32" s="29">
        <f t="shared" si="0"/>
        <v>100</v>
      </c>
    </row>
    <row r="33" spans="1:7" ht="43.8" customHeight="1" outlineLevel="1" x14ac:dyDescent="0.25">
      <c r="A33" s="10" t="s">
        <v>45</v>
      </c>
      <c r="B33" s="11" t="s">
        <v>46</v>
      </c>
      <c r="C33" s="11"/>
      <c r="D33" s="11"/>
      <c r="E33" s="12">
        <v>265178184.52000001</v>
      </c>
      <c r="F33" s="12">
        <v>187960329.03</v>
      </c>
      <c r="G33" s="28">
        <f t="shared" si="0"/>
        <v>70.88</v>
      </c>
    </row>
    <row r="34" spans="1:7" ht="66" outlineLevel="2" x14ac:dyDescent="0.25">
      <c r="A34" s="16" t="s">
        <v>47</v>
      </c>
      <c r="B34" s="14" t="s">
        <v>48</v>
      </c>
      <c r="C34" s="14" t="s">
        <v>20</v>
      </c>
      <c r="D34" s="14" t="s">
        <v>44</v>
      </c>
      <c r="E34" s="15">
        <v>2085600</v>
      </c>
      <c r="F34" s="15">
        <v>1052057.5</v>
      </c>
      <c r="G34" s="29">
        <f t="shared" si="0"/>
        <v>50.44</v>
      </c>
    </row>
    <row r="35" spans="1:7" ht="52.8" outlineLevel="2" x14ac:dyDescent="0.25">
      <c r="A35" s="13" t="s">
        <v>49</v>
      </c>
      <c r="B35" s="14" t="s">
        <v>50</v>
      </c>
      <c r="C35" s="14" t="s">
        <v>20</v>
      </c>
      <c r="D35" s="14" t="s">
        <v>44</v>
      </c>
      <c r="E35" s="15">
        <v>403200</v>
      </c>
      <c r="F35" s="15">
        <v>137056.07</v>
      </c>
      <c r="G35" s="29">
        <f t="shared" si="0"/>
        <v>33.99</v>
      </c>
    </row>
    <row r="36" spans="1:7" ht="57" customHeight="1" outlineLevel="2" x14ac:dyDescent="0.25">
      <c r="A36" s="13" t="s">
        <v>51</v>
      </c>
      <c r="B36" s="14" t="s">
        <v>52</v>
      </c>
      <c r="C36" s="14" t="s">
        <v>26</v>
      </c>
      <c r="D36" s="14" t="s">
        <v>44</v>
      </c>
      <c r="E36" s="15">
        <v>160626834.02000001</v>
      </c>
      <c r="F36" s="15">
        <v>116542164.86</v>
      </c>
      <c r="G36" s="29">
        <f t="shared" si="0"/>
        <v>72.55</v>
      </c>
    </row>
    <row r="37" spans="1:7" ht="58.8" customHeight="1" outlineLevel="2" x14ac:dyDescent="0.25">
      <c r="A37" s="13" t="s">
        <v>51</v>
      </c>
      <c r="B37" s="14" t="s">
        <v>52</v>
      </c>
      <c r="C37" s="14" t="s">
        <v>26</v>
      </c>
      <c r="D37" s="14" t="s">
        <v>53</v>
      </c>
      <c r="E37" s="15">
        <v>82601045</v>
      </c>
      <c r="F37" s="15">
        <v>60268661.030000001</v>
      </c>
      <c r="G37" s="29">
        <f t="shared" si="0"/>
        <v>72.959999999999994</v>
      </c>
    </row>
    <row r="38" spans="1:7" ht="52.8" outlineLevel="2" x14ac:dyDescent="0.25">
      <c r="A38" s="13" t="s">
        <v>54</v>
      </c>
      <c r="B38" s="14" t="s">
        <v>55</v>
      </c>
      <c r="C38" s="14" t="s">
        <v>20</v>
      </c>
      <c r="D38" s="14" t="s">
        <v>44</v>
      </c>
      <c r="E38" s="15">
        <v>1983909.5</v>
      </c>
      <c r="F38" s="15">
        <v>679853.45</v>
      </c>
      <c r="G38" s="29">
        <f t="shared" si="0"/>
        <v>34.270000000000003</v>
      </c>
    </row>
    <row r="39" spans="1:7" ht="52.8" outlineLevel="2" x14ac:dyDescent="0.25">
      <c r="A39" s="13" t="s">
        <v>56</v>
      </c>
      <c r="B39" s="14" t="s">
        <v>57</v>
      </c>
      <c r="C39" s="14" t="s">
        <v>41</v>
      </c>
      <c r="D39" s="14" t="s">
        <v>21</v>
      </c>
      <c r="E39" s="15">
        <v>4578431.5999999996</v>
      </c>
      <c r="F39" s="15">
        <v>1874091.7</v>
      </c>
      <c r="G39" s="29">
        <f t="shared" si="0"/>
        <v>40.93</v>
      </c>
    </row>
    <row r="40" spans="1:7" ht="52.8" outlineLevel="2" x14ac:dyDescent="0.25">
      <c r="A40" s="13" t="s">
        <v>56</v>
      </c>
      <c r="B40" s="14" t="s">
        <v>57</v>
      </c>
      <c r="C40" s="14" t="s">
        <v>4</v>
      </c>
      <c r="D40" s="14" t="s">
        <v>21</v>
      </c>
      <c r="E40" s="15">
        <v>1569434.96</v>
      </c>
      <c r="F40" s="15">
        <v>103107.76</v>
      </c>
      <c r="G40" s="29">
        <f t="shared" si="0"/>
        <v>6.57</v>
      </c>
    </row>
    <row r="41" spans="1:7" ht="52.8" outlineLevel="2" x14ac:dyDescent="0.25">
      <c r="A41" s="13" t="s">
        <v>56</v>
      </c>
      <c r="B41" s="14" t="s">
        <v>57</v>
      </c>
      <c r="C41" s="14" t="s">
        <v>26</v>
      </c>
      <c r="D41" s="14" t="s">
        <v>21</v>
      </c>
      <c r="E41" s="15">
        <v>2075133.44</v>
      </c>
      <c r="F41" s="15">
        <v>2075133.44</v>
      </c>
      <c r="G41" s="29">
        <f t="shared" si="0"/>
        <v>100</v>
      </c>
    </row>
    <row r="42" spans="1:7" ht="66" outlineLevel="2" x14ac:dyDescent="0.25">
      <c r="A42" s="16" t="s">
        <v>58</v>
      </c>
      <c r="B42" s="14" t="s">
        <v>59</v>
      </c>
      <c r="C42" s="14" t="s">
        <v>20</v>
      </c>
      <c r="D42" s="14" t="s">
        <v>21</v>
      </c>
      <c r="E42" s="15">
        <v>1657000</v>
      </c>
      <c r="F42" s="15">
        <v>1053041</v>
      </c>
      <c r="G42" s="29">
        <f t="shared" si="0"/>
        <v>63.55</v>
      </c>
    </row>
    <row r="43" spans="1:7" ht="52.8" outlineLevel="2" x14ac:dyDescent="0.25">
      <c r="A43" s="13" t="s">
        <v>60</v>
      </c>
      <c r="B43" s="14" t="s">
        <v>61</v>
      </c>
      <c r="C43" s="14" t="s">
        <v>20</v>
      </c>
      <c r="D43" s="14" t="s">
        <v>44</v>
      </c>
      <c r="E43" s="15">
        <v>5490455</v>
      </c>
      <c r="F43" s="15">
        <v>2418054.9700000002</v>
      </c>
      <c r="G43" s="29">
        <f t="shared" si="0"/>
        <v>44.04</v>
      </c>
    </row>
    <row r="44" spans="1:7" ht="39.6" outlineLevel="2" x14ac:dyDescent="0.25">
      <c r="A44" s="13" t="s">
        <v>62</v>
      </c>
      <c r="B44" s="14" t="s">
        <v>63</v>
      </c>
      <c r="C44" s="14" t="s">
        <v>20</v>
      </c>
      <c r="D44" s="14" t="s">
        <v>44</v>
      </c>
      <c r="E44" s="15">
        <v>2107141</v>
      </c>
      <c r="F44" s="15">
        <v>1757107.25</v>
      </c>
      <c r="G44" s="29">
        <f t="shared" si="0"/>
        <v>83.39</v>
      </c>
    </row>
    <row r="45" spans="1:7" ht="39.6" outlineLevel="1" x14ac:dyDescent="0.25">
      <c r="A45" s="10" t="s">
        <v>64</v>
      </c>
      <c r="B45" s="11" t="s">
        <v>65</v>
      </c>
      <c r="C45" s="11"/>
      <c r="D45" s="11"/>
      <c r="E45" s="12">
        <v>10573981.130000001</v>
      </c>
      <c r="F45" s="12">
        <v>7611170.7400000002</v>
      </c>
      <c r="G45" s="28">
        <f t="shared" si="0"/>
        <v>71.98</v>
      </c>
    </row>
    <row r="46" spans="1:7" ht="39.6" outlineLevel="2" x14ac:dyDescent="0.25">
      <c r="A46" s="13" t="s">
        <v>66</v>
      </c>
      <c r="B46" s="14" t="s">
        <v>67</v>
      </c>
      <c r="C46" s="14" t="s">
        <v>68</v>
      </c>
      <c r="D46" s="14" t="s">
        <v>69</v>
      </c>
      <c r="E46" s="15">
        <v>6217400</v>
      </c>
      <c r="F46" s="15">
        <v>4312337.1900000004</v>
      </c>
      <c r="G46" s="29">
        <f t="shared" si="0"/>
        <v>69.36</v>
      </c>
    </row>
    <row r="47" spans="1:7" ht="39.6" outlineLevel="2" x14ac:dyDescent="0.25">
      <c r="A47" s="13" t="s">
        <v>66</v>
      </c>
      <c r="B47" s="14" t="s">
        <v>67</v>
      </c>
      <c r="C47" s="14" t="s">
        <v>70</v>
      </c>
      <c r="D47" s="14" t="s">
        <v>69</v>
      </c>
      <c r="E47" s="15">
        <v>52000</v>
      </c>
      <c r="F47" s="15">
        <v>28360</v>
      </c>
      <c r="G47" s="29">
        <f t="shared" si="0"/>
        <v>54.54</v>
      </c>
    </row>
    <row r="48" spans="1:7" ht="39.6" outlineLevel="2" x14ac:dyDescent="0.25">
      <c r="A48" s="13" t="s">
        <v>66</v>
      </c>
      <c r="B48" s="14" t="s">
        <v>67</v>
      </c>
      <c r="C48" s="14" t="s">
        <v>71</v>
      </c>
      <c r="D48" s="14" t="s">
        <v>69</v>
      </c>
      <c r="E48" s="15">
        <v>1877700</v>
      </c>
      <c r="F48" s="15">
        <v>1231203.93</v>
      </c>
      <c r="G48" s="29">
        <f t="shared" si="0"/>
        <v>65.569999999999993</v>
      </c>
    </row>
    <row r="49" spans="1:7" ht="39.6" outlineLevel="2" x14ac:dyDescent="0.25">
      <c r="A49" s="13" t="s">
        <v>66</v>
      </c>
      <c r="B49" s="14" t="s">
        <v>67</v>
      </c>
      <c r="C49" s="14" t="s">
        <v>4</v>
      </c>
      <c r="D49" s="14" t="s">
        <v>69</v>
      </c>
      <c r="E49" s="15">
        <v>1242800</v>
      </c>
      <c r="F49" s="15">
        <v>855188.49</v>
      </c>
      <c r="G49" s="29">
        <f t="shared" si="0"/>
        <v>68.81</v>
      </c>
    </row>
    <row r="50" spans="1:7" ht="39.6" outlineLevel="2" x14ac:dyDescent="0.25">
      <c r="A50" s="13" t="s">
        <v>66</v>
      </c>
      <c r="B50" s="14" t="s">
        <v>67</v>
      </c>
      <c r="C50" s="14" t="s">
        <v>72</v>
      </c>
      <c r="D50" s="14" t="s">
        <v>69</v>
      </c>
      <c r="E50" s="15">
        <v>1184081.1299999999</v>
      </c>
      <c r="F50" s="15">
        <v>1184081.1299999999</v>
      </c>
      <c r="G50" s="29">
        <f t="shared" si="0"/>
        <v>100</v>
      </c>
    </row>
    <row r="51" spans="1:7" ht="37.799999999999997" customHeight="1" x14ac:dyDescent="0.25">
      <c r="A51" s="10" t="s">
        <v>73</v>
      </c>
      <c r="B51" s="11" t="s">
        <v>74</v>
      </c>
      <c r="C51" s="11"/>
      <c r="D51" s="11"/>
      <c r="E51" s="12">
        <v>24205554.920000002</v>
      </c>
      <c r="F51" s="12">
        <v>16741439.99</v>
      </c>
      <c r="G51" s="28">
        <f t="shared" si="0"/>
        <v>69.16</v>
      </c>
    </row>
    <row r="52" spans="1:7" ht="79.2" outlineLevel="1" x14ac:dyDescent="0.25">
      <c r="A52" s="17" t="s">
        <v>75</v>
      </c>
      <c r="B52" s="11" t="s">
        <v>76</v>
      </c>
      <c r="C52" s="11"/>
      <c r="D52" s="11"/>
      <c r="E52" s="12">
        <v>16557300</v>
      </c>
      <c r="F52" s="12">
        <v>11036704.939999999</v>
      </c>
      <c r="G52" s="28">
        <f t="shared" si="0"/>
        <v>66.66</v>
      </c>
    </row>
    <row r="53" spans="1:7" ht="92.4" outlineLevel="2" x14ac:dyDescent="0.25">
      <c r="A53" s="16" t="s">
        <v>77</v>
      </c>
      <c r="B53" s="14" t="s">
        <v>78</v>
      </c>
      <c r="C53" s="14" t="s">
        <v>4</v>
      </c>
      <c r="D53" s="14" t="s">
        <v>79</v>
      </c>
      <c r="E53" s="15">
        <v>14457300</v>
      </c>
      <c r="F53" s="15">
        <v>9422005.3499999996</v>
      </c>
      <c r="G53" s="29">
        <f t="shared" si="0"/>
        <v>65.17</v>
      </c>
    </row>
    <row r="54" spans="1:7" ht="92.4" outlineLevel="2" x14ac:dyDescent="0.25">
      <c r="A54" s="16" t="s">
        <v>80</v>
      </c>
      <c r="B54" s="14" t="s">
        <v>81</v>
      </c>
      <c r="C54" s="14" t="s">
        <v>4</v>
      </c>
      <c r="D54" s="14" t="s">
        <v>79</v>
      </c>
      <c r="E54" s="15">
        <v>2100000</v>
      </c>
      <c r="F54" s="15">
        <v>1614699.59</v>
      </c>
      <c r="G54" s="29">
        <f t="shared" si="0"/>
        <v>76.89</v>
      </c>
    </row>
    <row r="55" spans="1:7" ht="39.6" outlineLevel="1" x14ac:dyDescent="0.25">
      <c r="A55" s="10" t="s">
        <v>82</v>
      </c>
      <c r="B55" s="11" t="s">
        <v>83</v>
      </c>
      <c r="C55" s="11"/>
      <c r="D55" s="11"/>
      <c r="E55" s="12">
        <v>6027300</v>
      </c>
      <c r="F55" s="12">
        <v>4238932.53</v>
      </c>
      <c r="G55" s="28">
        <f t="shared" si="0"/>
        <v>70.33</v>
      </c>
    </row>
    <row r="56" spans="1:7" ht="88.2" customHeight="1" outlineLevel="2" x14ac:dyDescent="0.25">
      <c r="A56" s="16" t="s">
        <v>84</v>
      </c>
      <c r="B56" s="14" t="s">
        <v>85</v>
      </c>
      <c r="C56" s="14" t="s">
        <v>68</v>
      </c>
      <c r="D56" s="14" t="s">
        <v>79</v>
      </c>
      <c r="E56" s="15">
        <v>10640</v>
      </c>
      <c r="F56" s="15">
        <v>4899</v>
      </c>
      <c r="G56" s="29">
        <f t="shared" si="0"/>
        <v>46.04</v>
      </c>
    </row>
    <row r="57" spans="1:7" ht="88.2" customHeight="1" outlineLevel="2" x14ac:dyDescent="0.25">
      <c r="A57" s="16" t="s">
        <v>84</v>
      </c>
      <c r="B57" s="14" t="s">
        <v>85</v>
      </c>
      <c r="C57" s="14" t="s">
        <v>71</v>
      </c>
      <c r="D57" s="14" t="s">
        <v>79</v>
      </c>
      <c r="E57" s="15">
        <v>3324</v>
      </c>
      <c r="F57" s="15">
        <v>1389.2</v>
      </c>
      <c r="G57" s="29">
        <f t="shared" si="0"/>
        <v>41.79</v>
      </c>
    </row>
    <row r="58" spans="1:7" ht="88.2" customHeight="1" outlineLevel="2" x14ac:dyDescent="0.25">
      <c r="A58" s="16" t="s">
        <v>84</v>
      </c>
      <c r="B58" s="14" t="s">
        <v>85</v>
      </c>
      <c r="C58" s="14" t="s">
        <v>4</v>
      </c>
      <c r="D58" s="14" t="s">
        <v>79</v>
      </c>
      <c r="E58" s="15">
        <v>2036</v>
      </c>
      <c r="F58" s="15">
        <v>2036</v>
      </c>
      <c r="G58" s="29">
        <f t="shared" si="0"/>
        <v>100</v>
      </c>
    </row>
    <row r="59" spans="1:7" ht="52.8" outlineLevel="2" x14ac:dyDescent="0.25">
      <c r="A59" s="13" t="s">
        <v>86</v>
      </c>
      <c r="B59" s="14" t="s">
        <v>87</v>
      </c>
      <c r="C59" s="14" t="s">
        <v>68</v>
      </c>
      <c r="D59" s="14" t="s">
        <v>79</v>
      </c>
      <c r="E59" s="15">
        <v>3497400</v>
      </c>
      <c r="F59" s="15">
        <v>2506923.98</v>
      </c>
      <c r="G59" s="29">
        <f t="shared" si="0"/>
        <v>71.680000000000007</v>
      </c>
    </row>
    <row r="60" spans="1:7" ht="52.8" outlineLevel="2" x14ac:dyDescent="0.25">
      <c r="A60" s="13" t="s">
        <v>86</v>
      </c>
      <c r="B60" s="14" t="s">
        <v>87</v>
      </c>
      <c r="C60" s="14" t="s">
        <v>70</v>
      </c>
      <c r="D60" s="14" t="s">
        <v>79</v>
      </c>
      <c r="E60" s="15">
        <v>15800</v>
      </c>
      <c r="F60" s="15">
        <v>7143</v>
      </c>
      <c r="G60" s="29">
        <f t="shared" si="0"/>
        <v>45.21</v>
      </c>
    </row>
    <row r="61" spans="1:7" ht="52.8" outlineLevel="2" x14ac:dyDescent="0.25">
      <c r="A61" s="13" t="s">
        <v>86</v>
      </c>
      <c r="B61" s="14" t="s">
        <v>87</v>
      </c>
      <c r="C61" s="14" t="s">
        <v>71</v>
      </c>
      <c r="D61" s="14" t="s">
        <v>79</v>
      </c>
      <c r="E61" s="15">
        <v>1056300</v>
      </c>
      <c r="F61" s="15">
        <v>714181.72</v>
      </c>
      <c r="G61" s="29">
        <f t="shared" si="0"/>
        <v>67.61</v>
      </c>
    </row>
    <row r="62" spans="1:7" ht="52.8" outlineLevel="2" x14ac:dyDescent="0.25">
      <c r="A62" s="13" t="s">
        <v>86</v>
      </c>
      <c r="B62" s="14" t="s">
        <v>87</v>
      </c>
      <c r="C62" s="14" t="s">
        <v>4</v>
      </c>
      <c r="D62" s="14" t="s">
        <v>79</v>
      </c>
      <c r="E62" s="15">
        <v>1196600</v>
      </c>
      <c r="F62" s="15">
        <v>873610.35</v>
      </c>
      <c r="G62" s="29">
        <f t="shared" si="0"/>
        <v>73.010000000000005</v>
      </c>
    </row>
    <row r="63" spans="1:7" ht="52.8" outlineLevel="2" x14ac:dyDescent="0.25">
      <c r="A63" s="13" t="s">
        <v>86</v>
      </c>
      <c r="B63" s="14" t="s">
        <v>87</v>
      </c>
      <c r="C63" s="14" t="s">
        <v>88</v>
      </c>
      <c r="D63" s="14" t="s">
        <v>79</v>
      </c>
      <c r="E63" s="15">
        <v>244200</v>
      </c>
      <c r="F63" s="15">
        <v>128749.28</v>
      </c>
      <c r="G63" s="29">
        <f t="shared" si="0"/>
        <v>52.72</v>
      </c>
    </row>
    <row r="64" spans="1:7" ht="52.8" outlineLevel="2" x14ac:dyDescent="0.25">
      <c r="A64" s="13" t="s">
        <v>86</v>
      </c>
      <c r="B64" s="14" t="s">
        <v>87</v>
      </c>
      <c r="C64" s="14" t="s">
        <v>89</v>
      </c>
      <c r="D64" s="14" t="s">
        <v>79</v>
      </c>
      <c r="E64" s="15">
        <v>1000</v>
      </c>
      <c r="F64" s="15">
        <v>0</v>
      </c>
      <c r="G64" s="29">
        <f t="shared" si="0"/>
        <v>0</v>
      </c>
    </row>
    <row r="65" spans="1:7" ht="57.6" customHeight="1" outlineLevel="1" x14ac:dyDescent="0.25">
      <c r="A65" s="10" t="s">
        <v>90</v>
      </c>
      <c r="B65" s="11" t="s">
        <v>91</v>
      </c>
      <c r="C65" s="11"/>
      <c r="D65" s="11"/>
      <c r="E65" s="12">
        <v>1620954.92</v>
      </c>
      <c r="F65" s="12">
        <v>1465802.52</v>
      </c>
      <c r="G65" s="28">
        <f t="shared" si="0"/>
        <v>90.43</v>
      </c>
    </row>
    <row r="66" spans="1:7" ht="66" outlineLevel="2" x14ac:dyDescent="0.25">
      <c r="A66" s="16" t="s">
        <v>92</v>
      </c>
      <c r="B66" s="14" t="s">
        <v>93</v>
      </c>
      <c r="C66" s="14" t="s">
        <v>94</v>
      </c>
      <c r="D66" s="14" t="s">
        <v>79</v>
      </c>
      <c r="E66" s="15">
        <v>777754.92</v>
      </c>
      <c r="F66" s="15">
        <v>777754.92</v>
      </c>
      <c r="G66" s="29">
        <f t="shared" si="0"/>
        <v>100</v>
      </c>
    </row>
    <row r="67" spans="1:7" ht="66" outlineLevel="2" x14ac:dyDescent="0.25">
      <c r="A67" s="16" t="s">
        <v>95</v>
      </c>
      <c r="B67" s="14" t="s">
        <v>96</v>
      </c>
      <c r="C67" s="14" t="s">
        <v>94</v>
      </c>
      <c r="D67" s="14" t="s">
        <v>79</v>
      </c>
      <c r="E67" s="15">
        <v>843200</v>
      </c>
      <c r="F67" s="15">
        <v>688047.6</v>
      </c>
      <c r="G67" s="29">
        <f t="shared" si="0"/>
        <v>81.599999999999994</v>
      </c>
    </row>
    <row r="68" spans="1:7" ht="47.4" customHeight="1" x14ac:dyDescent="0.25">
      <c r="A68" s="10" t="s">
        <v>97</v>
      </c>
      <c r="B68" s="11" t="s">
        <v>98</v>
      </c>
      <c r="C68" s="11"/>
      <c r="D68" s="11"/>
      <c r="E68" s="12">
        <v>27323356</v>
      </c>
      <c r="F68" s="12">
        <v>18428919.350000001</v>
      </c>
      <c r="G68" s="28">
        <f t="shared" si="0"/>
        <v>67.45</v>
      </c>
    </row>
    <row r="69" spans="1:7" ht="61.2" customHeight="1" outlineLevel="1" x14ac:dyDescent="0.25">
      <c r="A69" s="10" t="s">
        <v>99</v>
      </c>
      <c r="B69" s="11" t="s">
        <v>100</v>
      </c>
      <c r="C69" s="11"/>
      <c r="D69" s="11"/>
      <c r="E69" s="12">
        <v>5302770</v>
      </c>
      <c r="F69" s="12">
        <v>2151093.54</v>
      </c>
      <c r="G69" s="28">
        <f t="shared" si="0"/>
        <v>40.57</v>
      </c>
    </row>
    <row r="70" spans="1:7" ht="52.8" outlineLevel="2" x14ac:dyDescent="0.25">
      <c r="A70" s="13" t="s">
        <v>101</v>
      </c>
      <c r="B70" s="14" t="s">
        <v>102</v>
      </c>
      <c r="C70" s="14" t="s">
        <v>4</v>
      </c>
      <c r="D70" s="14" t="s">
        <v>103</v>
      </c>
      <c r="E70" s="15">
        <v>100000</v>
      </c>
      <c r="F70" s="15">
        <v>39196.9</v>
      </c>
      <c r="G70" s="29">
        <f t="shared" si="0"/>
        <v>39.200000000000003</v>
      </c>
    </row>
    <row r="71" spans="1:7" ht="66" outlineLevel="2" x14ac:dyDescent="0.25">
      <c r="A71" s="16" t="s">
        <v>104</v>
      </c>
      <c r="B71" s="14" t="s">
        <v>105</v>
      </c>
      <c r="C71" s="14" t="s">
        <v>4</v>
      </c>
      <c r="D71" s="14" t="s">
        <v>103</v>
      </c>
      <c r="E71" s="15">
        <v>556700</v>
      </c>
      <c r="F71" s="15">
        <v>0</v>
      </c>
      <c r="G71" s="29">
        <f t="shared" si="0"/>
        <v>0</v>
      </c>
    </row>
    <row r="72" spans="1:7" ht="66" outlineLevel="2" x14ac:dyDescent="0.25">
      <c r="A72" s="16" t="s">
        <v>106</v>
      </c>
      <c r="B72" s="14" t="s">
        <v>107</v>
      </c>
      <c r="C72" s="14" t="s">
        <v>20</v>
      </c>
      <c r="D72" s="14" t="s">
        <v>108</v>
      </c>
      <c r="E72" s="15">
        <v>2572800</v>
      </c>
      <c r="F72" s="15">
        <v>2095105.79</v>
      </c>
      <c r="G72" s="29">
        <f t="shared" si="0"/>
        <v>81.430000000000007</v>
      </c>
    </row>
    <row r="73" spans="1:7" ht="66" outlineLevel="2" x14ac:dyDescent="0.25">
      <c r="A73" s="16" t="s">
        <v>109</v>
      </c>
      <c r="B73" s="14" t="s">
        <v>110</v>
      </c>
      <c r="C73" s="14" t="s">
        <v>20</v>
      </c>
      <c r="D73" s="14" t="s">
        <v>111</v>
      </c>
      <c r="E73" s="15">
        <v>2073270</v>
      </c>
      <c r="F73" s="15">
        <v>16790.849999999999</v>
      </c>
      <c r="G73" s="29">
        <f t="shared" si="0"/>
        <v>0.81</v>
      </c>
    </row>
    <row r="74" spans="1:7" ht="84.6" customHeight="1" outlineLevel="1" x14ac:dyDescent="0.25">
      <c r="A74" s="17" t="s">
        <v>112</v>
      </c>
      <c r="B74" s="11" t="s">
        <v>113</v>
      </c>
      <c r="C74" s="11"/>
      <c r="D74" s="11"/>
      <c r="E74" s="12">
        <v>22020586</v>
      </c>
      <c r="F74" s="12">
        <v>16277825.810000001</v>
      </c>
      <c r="G74" s="28">
        <f t="shared" si="0"/>
        <v>73.92</v>
      </c>
    </row>
    <row r="75" spans="1:7" ht="79.2" outlineLevel="2" x14ac:dyDescent="0.25">
      <c r="A75" s="16" t="s">
        <v>114</v>
      </c>
      <c r="B75" s="14" t="s">
        <v>115</v>
      </c>
      <c r="C75" s="14" t="s">
        <v>68</v>
      </c>
      <c r="D75" s="14" t="s">
        <v>103</v>
      </c>
      <c r="E75" s="15">
        <v>11457100</v>
      </c>
      <c r="F75" s="15">
        <v>8292824.7400000002</v>
      </c>
      <c r="G75" s="29">
        <f t="shared" si="0"/>
        <v>72.38</v>
      </c>
    </row>
    <row r="76" spans="1:7" ht="79.2" outlineLevel="2" x14ac:dyDescent="0.25">
      <c r="A76" s="16" t="s">
        <v>114</v>
      </c>
      <c r="B76" s="14" t="s">
        <v>115</v>
      </c>
      <c r="C76" s="14" t="s">
        <v>70</v>
      </c>
      <c r="D76" s="14" t="s">
        <v>103</v>
      </c>
      <c r="E76" s="15">
        <v>217000</v>
      </c>
      <c r="F76" s="15">
        <v>57400</v>
      </c>
      <c r="G76" s="29">
        <f t="shared" si="0"/>
        <v>26.45</v>
      </c>
    </row>
    <row r="77" spans="1:7" ht="79.2" outlineLevel="2" x14ac:dyDescent="0.25">
      <c r="A77" s="16" t="s">
        <v>114</v>
      </c>
      <c r="B77" s="14" t="s">
        <v>115</v>
      </c>
      <c r="C77" s="14" t="s">
        <v>71</v>
      </c>
      <c r="D77" s="14" t="s">
        <v>103</v>
      </c>
      <c r="E77" s="15">
        <v>3460100</v>
      </c>
      <c r="F77" s="15">
        <v>2668472.9</v>
      </c>
      <c r="G77" s="29">
        <f t="shared" ref="G77:G140" si="1">ROUND(F77/E77*100,2)</f>
        <v>77.12</v>
      </c>
    </row>
    <row r="78" spans="1:7" ht="79.2" outlineLevel="2" x14ac:dyDescent="0.25">
      <c r="A78" s="16" t="s">
        <v>114</v>
      </c>
      <c r="B78" s="14" t="s">
        <v>115</v>
      </c>
      <c r="C78" s="14" t="s">
        <v>4</v>
      </c>
      <c r="D78" s="14" t="s">
        <v>103</v>
      </c>
      <c r="E78" s="15">
        <v>2344200</v>
      </c>
      <c r="F78" s="15">
        <v>1608076.82</v>
      </c>
      <c r="G78" s="29">
        <f t="shared" si="1"/>
        <v>68.599999999999994</v>
      </c>
    </row>
    <row r="79" spans="1:7" ht="79.2" outlineLevel="2" x14ac:dyDescent="0.25">
      <c r="A79" s="16" t="s">
        <v>114</v>
      </c>
      <c r="B79" s="14" t="s">
        <v>115</v>
      </c>
      <c r="C79" s="14" t="s">
        <v>88</v>
      </c>
      <c r="D79" s="14" t="s">
        <v>103</v>
      </c>
      <c r="E79" s="15">
        <v>3800</v>
      </c>
      <c r="F79" s="15">
        <v>2646.91</v>
      </c>
      <c r="G79" s="29">
        <f t="shared" si="1"/>
        <v>69.66</v>
      </c>
    </row>
    <row r="80" spans="1:7" ht="79.2" outlineLevel="2" x14ac:dyDescent="0.25">
      <c r="A80" s="16" t="s">
        <v>114</v>
      </c>
      <c r="B80" s="14" t="s">
        <v>115</v>
      </c>
      <c r="C80" s="14" t="s">
        <v>89</v>
      </c>
      <c r="D80" s="14" t="s">
        <v>103</v>
      </c>
      <c r="E80" s="15">
        <v>7500</v>
      </c>
      <c r="F80" s="15">
        <v>7500</v>
      </c>
      <c r="G80" s="29">
        <f t="shared" si="1"/>
        <v>100</v>
      </c>
    </row>
    <row r="81" spans="1:7" ht="79.2" outlineLevel="2" x14ac:dyDescent="0.25">
      <c r="A81" s="16" t="s">
        <v>116</v>
      </c>
      <c r="B81" s="14" t="s">
        <v>117</v>
      </c>
      <c r="C81" s="14" t="s">
        <v>4</v>
      </c>
      <c r="D81" s="14" t="s">
        <v>103</v>
      </c>
      <c r="E81" s="15">
        <v>1098200</v>
      </c>
      <c r="F81" s="15">
        <v>1086529.2</v>
      </c>
      <c r="G81" s="29">
        <f t="shared" si="1"/>
        <v>98.94</v>
      </c>
    </row>
    <row r="82" spans="1:7" ht="79.2" outlineLevel="2" x14ac:dyDescent="0.25">
      <c r="A82" s="16" t="s">
        <v>118</v>
      </c>
      <c r="B82" s="14" t="s">
        <v>119</v>
      </c>
      <c r="C82" s="14" t="s">
        <v>4</v>
      </c>
      <c r="D82" s="14" t="s">
        <v>103</v>
      </c>
      <c r="E82" s="15">
        <v>518800</v>
      </c>
      <c r="F82" s="15">
        <v>259400</v>
      </c>
      <c r="G82" s="29">
        <f t="shared" si="1"/>
        <v>50</v>
      </c>
    </row>
    <row r="83" spans="1:7" ht="79.2" outlineLevel="2" x14ac:dyDescent="0.25">
      <c r="A83" s="16" t="s">
        <v>120</v>
      </c>
      <c r="B83" s="14" t="s">
        <v>121</v>
      </c>
      <c r="C83" s="14" t="s">
        <v>4</v>
      </c>
      <c r="D83" s="14" t="s">
        <v>122</v>
      </c>
      <c r="E83" s="15">
        <v>756530</v>
      </c>
      <c r="F83" s="15">
        <v>531927.06999999995</v>
      </c>
      <c r="G83" s="29">
        <f t="shared" si="1"/>
        <v>70.31</v>
      </c>
    </row>
    <row r="84" spans="1:7" ht="79.2" outlineLevel="2" x14ac:dyDescent="0.25">
      <c r="A84" s="16" t="s">
        <v>123</v>
      </c>
      <c r="B84" s="14" t="s">
        <v>124</v>
      </c>
      <c r="C84" s="14" t="s">
        <v>4</v>
      </c>
      <c r="D84" s="14" t="s">
        <v>103</v>
      </c>
      <c r="E84" s="15">
        <v>1733600</v>
      </c>
      <c r="F84" s="15">
        <v>1437048.17</v>
      </c>
      <c r="G84" s="29">
        <f t="shared" si="1"/>
        <v>82.89</v>
      </c>
    </row>
    <row r="85" spans="1:7" ht="92.4" outlineLevel="2" x14ac:dyDescent="0.25">
      <c r="A85" s="16" t="s">
        <v>125</v>
      </c>
      <c r="B85" s="14" t="s">
        <v>126</v>
      </c>
      <c r="C85" s="14" t="s">
        <v>4</v>
      </c>
      <c r="D85" s="14" t="s">
        <v>103</v>
      </c>
      <c r="E85" s="15">
        <v>55500</v>
      </c>
      <c r="F85" s="15">
        <v>0</v>
      </c>
      <c r="G85" s="29">
        <f t="shared" si="1"/>
        <v>0</v>
      </c>
    </row>
    <row r="86" spans="1:7" ht="92.4" outlineLevel="2" x14ac:dyDescent="0.25">
      <c r="A86" s="16" t="s">
        <v>127</v>
      </c>
      <c r="B86" s="14" t="s">
        <v>128</v>
      </c>
      <c r="C86" s="14" t="s">
        <v>4</v>
      </c>
      <c r="D86" s="14" t="s">
        <v>103</v>
      </c>
      <c r="E86" s="15">
        <v>42256</v>
      </c>
      <c r="F86" s="15">
        <v>0</v>
      </c>
      <c r="G86" s="29">
        <f t="shared" si="1"/>
        <v>0</v>
      </c>
    </row>
    <row r="87" spans="1:7" ht="92.4" outlineLevel="2" x14ac:dyDescent="0.25">
      <c r="A87" s="16" t="s">
        <v>129</v>
      </c>
      <c r="B87" s="14" t="s">
        <v>130</v>
      </c>
      <c r="C87" s="14" t="s">
        <v>4</v>
      </c>
      <c r="D87" s="14" t="s">
        <v>103</v>
      </c>
      <c r="E87" s="15">
        <v>326000</v>
      </c>
      <c r="F87" s="15">
        <v>326000</v>
      </c>
      <c r="G87" s="29">
        <f t="shared" si="1"/>
        <v>100</v>
      </c>
    </row>
    <row r="88" spans="1:7" ht="33" customHeight="1" x14ac:dyDescent="0.25">
      <c r="A88" s="10" t="s">
        <v>131</v>
      </c>
      <c r="B88" s="11" t="s">
        <v>132</v>
      </c>
      <c r="C88" s="11"/>
      <c r="D88" s="11"/>
      <c r="E88" s="12">
        <v>18843620</v>
      </c>
      <c r="F88" s="12">
        <v>12810703.66</v>
      </c>
      <c r="G88" s="28">
        <f t="shared" si="1"/>
        <v>67.98</v>
      </c>
    </row>
    <row r="89" spans="1:7" ht="39.6" outlineLevel="1" x14ac:dyDescent="0.25">
      <c r="A89" s="10" t="s">
        <v>133</v>
      </c>
      <c r="B89" s="11" t="s">
        <v>134</v>
      </c>
      <c r="C89" s="11"/>
      <c r="D89" s="11"/>
      <c r="E89" s="12">
        <v>18843620</v>
      </c>
      <c r="F89" s="12">
        <v>12810703.66</v>
      </c>
      <c r="G89" s="28">
        <f t="shared" si="1"/>
        <v>67.98</v>
      </c>
    </row>
    <row r="90" spans="1:7" ht="66" outlineLevel="2" x14ac:dyDescent="0.25">
      <c r="A90" s="16" t="s">
        <v>135</v>
      </c>
      <c r="B90" s="14" t="s">
        <v>136</v>
      </c>
      <c r="C90" s="14" t="s">
        <v>137</v>
      </c>
      <c r="D90" s="14" t="s">
        <v>138</v>
      </c>
      <c r="E90" s="15">
        <v>13245900</v>
      </c>
      <c r="F90" s="15">
        <v>9464001.7599999998</v>
      </c>
      <c r="G90" s="29">
        <f t="shared" si="1"/>
        <v>71.45</v>
      </c>
    </row>
    <row r="91" spans="1:7" ht="66" outlineLevel="2" x14ac:dyDescent="0.25">
      <c r="A91" s="16" t="s">
        <v>135</v>
      </c>
      <c r="B91" s="14" t="s">
        <v>136</v>
      </c>
      <c r="C91" s="14" t="s">
        <v>139</v>
      </c>
      <c r="D91" s="14" t="s">
        <v>138</v>
      </c>
      <c r="E91" s="15">
        <v>139100</v>
      </c>
      <c r="F91" s="15">
        <v>8806</v>
      </c>
      <c r="G91" s="29">
        <f t="shared" si="1"/>
        <v>6.33</v>
      </c>
    </row>
    <row r="92" spans="1:7" ht="66" outlineLevel="2" x14ac:dyDescent="0.25">
      <c r="A92" s="16" t="s">
        <v>135</v>
      </c>
      <c r="B92" s="14" t="s">
        <v>136</v>
      </c>
      <c r="C92" s="14" t="s">
        <v>140</v>
      </c>
      <c r="D92" s="14" t="s">
        <v>138</v>
      </c>
      <c r="E92" s="15">
        <v>4000200</v>
      </c>
      <c r="F92" s="15">
        <v>2668255.9</v>
      </c>
      <c r="G92" s="29">
        <f t="shared" si="1"/>
        <v>66.7</v>
      </c>
    </row>
    <row r="93" spans="1:7" ht="66" outlineLevel="2" x14ac:dyDescent="0.25">
      <c r="A93" s="16" t="s">
        <v>135</v>
      </c>
      <c r="B93" s="14" t="s">
        <v>136</v>
      </c>
      <c r="C93" s="14" t="s">
        <v>4</v>
      </c>
      <c r="D93" s="14" t="s">
        <v>138</v>
      </c>
      <c r="E93" s="15">
        <v>1458420</v>
      </c>
      <c r="F93" s="15">
        <v>669640</v>
      </c>
      <c r="G93" s="29">
        <f t="shared" si="1"/>
        <v>45.92</v>
      </c>
    </row>
    <row r="94" spans="1:7" ht="13.2" x14ac:dyDescent="0.25">
      <c r="A94" s="10" t="s">
        <v>141</v>
      </c>
      <c r="B94" s="11" t="s">
        <v>142</v>
      </c>
      <c r="C94" s="11"/>
      <c r="D94" s="11"/>
      <c r="E94" s="12">
        <v>362378643.38</v>
      </c>
      <c r="F94" s="12">
        <v>270978461.56999999</v>
      </c>
      <c r="G94" s="28">
        <f t="shared" si="1"/>
        <v>74.78</v>
      </c>
    </row>
    <row r="95" spans="1:7" ht="26.4" outlineLevel="1" x14ac:dyDescent="0.25">
      <c r="A95" s="10" t="s">
        <v>143</v>
      </c>
      <c r="B95" s="11" t="s">
        <v>144</v>
      </c>
      <c r="C95" s="11"/>
      <c r="D95" s="11"/>
      <c r="E95" s="12">
        <v>73786843.120000005</v>
      </c>
      <c r="F95" s="12">
        <v>56559112.159999996</v>
      </c>
      <c r="G95" s="28">
        <f t="shared" si="1"/>
        <v>76.650000000000006</v>
      </c>
    </row>
    <row r="96" spans="1:7" ht="52.8" outlineLevel="2" x14ac:dyDescent="0.25">
      <c r="A96" s="16" t="s">
        <v>145</v>
      </c>
      <c r="B96" s="14" t="s">
        <v>146</v>
      </c>
      <c r="C96" s="14" t="s">
        <v>26</v>
      </c>
      <c r="D96" s="14" t="s">
        <v>147</v>
      </c>
      <c r="E96" s="15">
        <v>72199140</v>
      </c>
      <c r="F96" s="15">
        <v>55255309.039999999</v>
      </c>
      <c r="G96" s="29">
        <f t="shared" si="1"/>
        <v>76.53</v>
      </c>
    </row>
    <row r="97" spans="1:7" ht="52.8" outlineLevel="2" x14ac:dyDescent="0.25">
      <c r="A97" s="13" t="s">
        <v>148</v>
      </c>
      <c r="B97" s="14" t="s">
        <v>149</v>
      </c>
      <c r="C97" s="14" t="s">
        <v>20</v>
      </c>
      <c r="D97" s="14" t="s">
        <v>147</v>
      </c>
      <c r="E97" s="15">
        <v>283593.12</v>
      </c>
      <c r="F97" s="15">
        <v>283593.12</v>
      </c>
      <c r="G97" s="29">
        <f t="shared" si="1"/>
        <v>100</v>
      </c>
    </row>
    <row r="98" spans="1:7" ht="52.8" outlineLevel="2" x14ac:dyDescent="0.25">
      <c r="A98" s="16" t="s">
        <v>150</v>
      </c>
      <c r="B98" s="14" t="s">
        <v>151</v>
      </c>
      <c r="C98" s="14" t="s">
        <v>20</v>
      </c>
      <c r="D98" s="14" t="s">
        <v>147</v>
      </c>
      <c r="E98" s="15">
        <v>28830</v>
      </c>
      <c r="F98" s="15">
        <v>28830</v>
      </c>
      <c r="G98" s="29">
        <f t="shared" si="1"/>
        <v>100</v>
      </c>
    </row>
    <row r="99" spans="1:7" ht="39.6" outlineLevel="2" x14ac:dyDescent="0.25">
      <c r="A99" s="13" t="s">
        <v>152</v>
      </c>
      <c r="B99" s="14" t="s">
        <v>153</v>
      </c>
      <c r="C99" s="14" t="s">
        <v>26</v>
      </c>
      <c r="D99" s="14" t="s">
        <v>147</v>
      </c>
      <c r="E99" s="15">
        <v>1130900</v>
      </c>
      <c r="F99" s="15">
        <v>847000</v>
      </c>
      <c r="G99" s="29">
        <f t="shared" si="1"/>
        <v>74.900000000000006</v>
      </c>
    </row>
    <row r="100" spans="1:7" ht="52.8" outlineLevel="2" x14ac:dyDescent="0.25">
      <c r="A100" s="13" t="s">
        <v>154</v>
      </c>
      <c r="B100" s="14" t="s">
        <v>155</v>
      </c>
      <c r="C100" s="14" t="s">
        <v>26</v>
      </c>
      <c r="D100" s="14" t="s">
        <v>147</v>
      </c>
      <c r="E100" s="15">
        <v>56000</v>
      </c>
      <c r="F100" s="15">
        <v>56000</v>
      </c>
      <c r="G100" s="29">
        <f t="shared" si="1"/>
        <v>100</v>
      </c>
    </row>
    <row r="101" spans="1:7" ht="52.8" outlineLevel="2" x14ac:dyDescent="0.25">
      <c r="A101" s="13" t="s">
        <v>156</v>
      </c>
      <c r="B101" s="14" t="s">
        <v>157</v>
      </c>
      <c r="C101" s="14" t="s">
        <v>26</v>
      </c>
      <c r="D101" s="14" t="s">
        <v>147</v>
      </c>
      <c r="E101" s="15">
        <v>88380</v>
      </c>
      <c r="F101" s="15">
        <v>88380</v>
      </c>
      <c r="G101" s="29">
        <f t="shared" si="1"/>
        <v>100</v>
      </c>
    </row>
    <row r="102" spans="1:7" ht="26.4" outlineLevel="1" x14ac:dyDescent="0.25">
      <c r="A102" s="10" t="s">
        <v>158</v>
      </c>
      <c r="B102" s="11" t="s">
        <v>159</v>
      </c>
      <c r="C102" s="11"/>
      <c r="D102" s="11"/>
      <c r="E102" s="12">
        <v>133059005.51000001</v>
      </c>
      <c r="F102" s="12">
        <v>101876283.59</v>
      </c>
      <c r="G102" s="28">
        <f t="shared" si="1"/>
        <v>76.56</v>
      </c>
    </row>
    <row r="103" spans="1:7" ht="60" customHeight="1" outlineLevel="2" x14ac:dyDescent="0.25">
      <c r="A103" s="13" t="s">
        <v>160</v>
      </c>
      <c r="B103" s="14" t="s">
        <v>161</v>
      </c>
      <c r="C103" s="14" t="s">
        <v>26</v>
      </c>
      <c r="D103" s="14" t="s">
        <v>147</v>
      </c>
      <c r="E103" s="15">
        <v>132596005.51000001</v>
      </c>
      <c r="F103" s="15">
        <v>101780279.58</v>
      </c>
      <c r="G103" s="29">
        <f t="shared" si="1"/>
        <v>76.760000000000005</v>
      </c>
    </row>
    <row r="104" spans="1:7" ht="46.8" customHeight="1" outlineLevel="2" x14ac:dyDescent="0.25">
      <c r="A104" s="13" t="s">
        <v>162</v>
      </c>
      <c r="B104" s="14" t="s">
        <v>163</v>
      </c>
      <c r="C104" s="14" t="s">
        <v>26</v>
      </c>
      <c r="D104" s="14" t="s">
        <v>147</v>
      </c>
      <c r="E104" s="15">
        <v>200300</v>
      </c>
      <c r="F104" s="15">
        <v>96004.01</v>
      </c>
      <c r="G104" s="29">
        <f t="shared" si="1"/>
        <v>47.93</v>
      </c>
    </row>
    <row r="105" spans="1:7" ht="59.4" customHeight="1" outlineLevel="2" x14ac:dyDescent="0.25">
      <c r="A105" s="13" t="s">
        <v>164</v>
      </c>
      <c r="B105" s="14" t="s">
        <v>165</v>
      </c>
      <c r="C105" s="14" t="s">
        <v>20</v>
      </c>
      <c r="D105" s="14" t="s">
        <v>147</v>
      </c>
      <c r="E105" s="15">
        <v>210000</v>
      </c>
      <c r="F105" s="15">
        <v>0</v>
      </c>
      <c r="G105" s="29">
        <f t="shared" si="1"/>
        <v>0</v>
      </c>
    </row>
    <row r="106" spans="1:7" ht="59.4" customHeight="1" outlineLevel="2" x14ac:dyDescent="0.25">
      <c r="A106" s="13" t="s">
        <v>166</v>
      </c>
      <c r="B106" s="14" t="s">
        <v>167</v>
      </c>
      <c r="C106" s="14" t="s">
        <v>26</v>
      </c>
      <c r="D106" s="14" t="s">
        <v>147</v>
      </c>
      <c r="E106" s="15">
        <v>52700</v>
      </c>
      <c r="F106" s="15">
        <v>0</v>
      </c>
      <c r="G106" s="29">
        <f t="shared" si="1"/>
        <v>0</v>
      </c>
    </row>
    <row r="107" spans="1:7" ht="45.6" customHeight="1" outlineLevel="1" x14ac:dyDescent="0.25">
      <c r="A107" s="10" t="s">
        <v>168</v>
      </c>
      <c r="B107" s="11" t="s">
        <v>169</v>
      </c>
      <c r="C107" s="11"/>
      <c r="D107" s="11"/>
      <c r="E107" s="12">
        <v>3286700</v>
      </c>
      <c r="F107" s="12">
        <v>2344175.1800000002</v>
      </c>
      <c r="G107" s="28">
        <f t="shared" si="1"/>
        <v>71.319999999999993</v>
      </c>
    </row>
    <row r="108" spans="1:7" ht="39.6" outlineLevel="2" x14ac:dyDescent="0.25">
      <c r="A108" s="13" t="s">
        <v>170</v>
      </c>
      <c r="B108" s="14" t="s">
        <v>171</v>
      </c>
      <c r="C108" s="14" t="s">
        <v>4</v>
      </c>
      <c r="D108" s="14" t="s">
        <v>147</v>
      </c>
      <c r="E108" s="15">
        <v>75800</v>
      </c>
      <c r="F108" s="15">
        <v>7370</v>
      </c>
      <c r="G108" s="29">
        <f t="shared" si="1"/>
        <v>9.7200000000000006</v>
      </c>
    </row>
    <row r="109" spans="1:7" ht="39.6" outlineLevel="2" x14ac:dyDescent="0.25">
      <c r="A109" s="13" t="s">
        <v>170</v>
      </c>
      <c r="B109" s="14" t="s">
        <v>171</v>
      </c>
      <c r="C109" s="14" t="s">
        <v>26</v>
      </c>
      <c r="D109" s="14" t="s">
        <v>147</v>
      </c>
      <c r="E109" s="15">
        <v>3210900</v>
      </c>
      <c r="F109" s="15">
        <v>2336805.1800000002</v>
      </c>
      <c r="G109" s="29">
        <f t="shared" si="1"/>
        <v>72.78</v>
      </c>
    </row>
    <row r="110" spans="1:7" ht="44.4" customHeight="1" outlineLevel="1" x14ac:dyDescent="0.25">
      <c r="A110" s="10" t="s">
        <v>172</v>
      </c>
      <c r="B110" s="11" t="s">
        <v>173</v>
      </c>
      <c r="C110" s="11"/>
      <c r="D110" s="11"/>
      <c r="E110" s="12">
        <v>60774705</v>
      </c>
      <c r="F110" s="12">
        <v>44546928.119999997</v>
      </c>
      <c r="G110" s="28">
        <f t="shared" si="1"/>
        <v>73.3</v>
      </c>
    </row>
    <row r="111" spans="1:7" ht="58.2" customHeight="1" outlineLevel="2" x14ac:dyDescent="0.25">
      <c r="A111" s="13" t="s">
        <v>174</v>
      </c>
      <c r="B111" s="14" t="s">
        <v>175</v>
      </c>
      <c r="C111" s="14" t="s">
        <v>26</v>
      </c>
      <c r="D111" s="14" t="s">
        <v>176</v>
      </c>
      <c r="E111" s="15">
        <v>60645605</v>
      </c>
      <c r="F111" s="15">
        <v>44504828.119999997</v>
      </c>
      <c r="G111" s="29">
        <f t="shared" si="1"/>
        <v>73.39</v>
      </c>
    </row>
    <row r="112" spans="1:7" ht="39.6" outlineLevel="2" x14ac:dyDescent="0.25">
      <c r="A112" s="13" t="s">
        <v>177</v>
      </c>
      <c r="B112" s="14" t="s">
        <v>178</v>
      </c>
      <c r="C112" s="14" t="s">
        <v>26</v>
      </c>
      <c r="D112" s="14" t="s">
        <v>176</v>
      </c>
      <c r="E112" s="15">
        <v>84100</v>
      </c>
      <c r="F112" s="15">
        <v>42100</v>
      </c>
      <c r="G112" s="29">
        <f t="shared" si="1"/>
        <v>50.06</v>
      </c>
    </row>
    <row r="113" spans="1:7" ht="39.6" outlineLevel="2" x14ac:dyDescent="0.25">
      <c r="A113" s="13" t="s">
        <v>179</v>
      </c>
      <c r="B113" s="14" t="s">
        <v>180</v>
      </c>
      <c r="C113" s="14" t="s">
        <v>181</v>
      </c>
      <c r="D113" s="14" t="s">
        <v>182</v>
      </c>
      <c r="E113" s="15">
        <v>45000</v>
      </c>
      <c r="F113" s="15">
        <v>0</v>
      </c>
      <c r="G113" s="29">
        <f t="shared" si="1"/>
        <v>0</v>
      </c>
    </row>
    <row r="114" spans="1:7" ht="49.8" customHeight="1" outlineLevel="1" x14ac:dyDescent="0.25">
      <c r="A114" s="10" t="s">
        <v>183</v>
      </c>
      <c r="B114" s="11" t="s">
        <v>184</v>
      </c>
      <c r="C114" s="11"/>
      <c r="D114" s="11"/>
      <c r="E114" s="12">
        <v>91471389.75</v>
      </c>
      <c r="F114" s="12">
        <v>65651962.520000003</v>
      </c>
      <c r="G114" s="28">
        <f t="shared" si="1"/>
        <v>71.77</v>
      </c>
    </row>
    <row r="115" spans="1:7" ht="58.2" customHeight="1" outlineLevel="2" x14ac:dyDescent="0.25">
      <c r="A115" s="13" t="s">
        <v>185</v>
      </c>
      <c r="B115" s="14" t="s">
        <v>186</v>
      </c>
      <c r="C115" s="14" t="s">
        <v>68</v>
      </c>
      <c r="D115" s="14" t="s">
        <v>187</v>
      </c>
      <c r="E115" s="15">
        <v>7128318.2400000002</v>
      </c>
      <c r="F115" s="15">
        <v>5110366.33</v>
      </c>
      <c r="G115" s="29">
        <f t="shared" si="1"/>
        <v>71.69</v>
      </c>
    </row>
    <row r="116" spans="1:7" ht="59.4" customHeight="1" outlineLevel="2" x14ac:dyDescent="0.25">
      <c r="A116" s="13" t="s">
        <v>185</v>
      </c>
      <c r="B116" s="14" t="s">
        <v>186</v>
      </c>
      <c r="C116" s="14" t="s">
        <v>70</v>
      </c>
      <c r="D116" s="14" t="s">
        <v>187</v>
      </c>
      <c r="E116" s="15">
        <v>100000</v>
      </c>
      <c r="F116" s="15">
        <v>10400</v>
      </c>
      <c r="G116" s="29">
        <f t="shared" si="1"/>
        <v>10.4</v>
      </c>
    </row>
    <row r="117" spans="1:7" ht="60.6" customHeight="1" outlineLevel="2" x14ac:dyDescent="0.25">
      <c r="A117" s="13" t="s">
        <v>185</v>
      </c>
      <c r="B117" s="14" t="s">
        <v>186</v>
      </c>
      <c r="C117" s="14" t="s">
        <v>71</v>
      </c>
      <c r="D117" s="14" t="s">
        <v>187</v>
      </c>
      <c r="E117" s="15">
        <v>2152671.5099999998</v>
      </c>
      <c r="F117" s="15">
        <v>1484472.94</v>
      </c>
      <c r="G117" s="29">
        <f t="shared" si="1"/>
        <v>68.959999999999994</v>
      </c>
    </row>
    <row r="118" spans="1:7" ht="60.6" customHeight="1" outlineLevel="2" x14ac:dyDescent="0.25">
      <c r="A118" s="13" t="s">
        <v>185</v>
      </c>
      <c r="B118" s="14" t="s">
        <v>186</v>
      </c>
      <c r="C118" s="14" t="s">
        <v>4</v>
      </c>
      <c r="D118" s="14" t="s">
        <v>187</v>
      </c>
      <c r="E118" s="15">
        <v>711800</v>
      </c>
      <c r="F118" s="15">
        <v>466211.86</v>
      </c>
      <c r="G118" s="29">
        <f t="shared" si="1"/>
        <v>65.5</v>
      </c>
    </row>
    <row r="119" spans="1:7" ht="39.6" outlineLevel="2" x14ac:dyDescent="0.25">
      <c r="A119" s="13" t="s">
        <v>188</v>
      </c>
      <c r="B119" s="14" t="s">
        <v>189</v>
      </c>
      <c r="C119" s="14" t="s">
        <v>68</v>
      </c>
      <c r="D119" s="14" t="s">
        <v>187</v>
      </c>
      <c r="E119" s="15">
        <v>13667700</v>
      </c>
      <c r="F119" s="15">
        <v>9998500.3599999994</v>
      </c>
      <c r="G119" s="29">
        <f t="shared" si="1"/>
        <v>73.150000000000006</v>
      </c>
    </row>
    <row r="120" spans="1:7" ht="39.6" outlineLevel="2" x14ac:dyDescent="0.25">
      <c r="A120" s="13" t="s">
        <v>188</v>
      </c>
      <c r="B120" s="14" t="s">
        <v>189</v>
      </c>
      <c r="C120" s="14" t="s">
        <v>70</v>
      </c>
      <c r="D120" s="14" t="s">
        <v>187</v>
      </c>
      <c r="E120" s="15">
        <v>24200</v>
      </c>
      <c r="F120" s="15">
        <v>1500</v>
      </c>
      <c r="G120" s="29">
        <f t="shared" si="1"/>
        <v>6.2</v>
      </c>
    </row>
    <row r="121" spans="1:7" ht="39.6" outlineLevel="2" x14ac:dyDescent="0.25">
      <c r="A121" s="13" t="s">
        <v>188</v>
      </c>
      <c r="B121" s="14" t="s">
        <v>189</v>
      </c>
      <c r="C121" s="14" t="s">
        <v>71</v>
      </c>
      <c r="D121" s="14" t="s">
        <v>187</v>
      </c>
      <c r="E121" s="15">
        <v>4127600</v>
      </c>
      <c r="F121" s="15">
        <v>2822237.76</v>
      </c>
      <c r="G121" s="29">
        <f t="shared" si="1"/>
        <v>68.37</v>
      </c>
    </row>
    <row r="122" spans="1:7" ht="39.6" outlineLevel="2" x14ac:dyDescent="0.25">
      <c r="A122" s="13" t="s">
        <v>188</v>
      </c>
      <c r="B122" s="14" t="s">
        <v>189</v>
      </c>
      <c r="C122" s="14" t="s">
        <v>4</v>
      </c>
      <c r="D122" s="14" t="s">
        <v>187</v>
      </c>
      <c r="E122" s="15">
        <v>1347000</v>
      </c>
      <c r="F122" s="15">
        <v>962851.11</v>
      </c>
      <c r="G122" s="29">
        <f t="shared" si="1"/>
        <v>71.48</v>
      </c>
    </row>
    <row r="123" spans="1:7" ht="39.6" outlineLevel="2" x14ac:dyDescent="0.25">
      <c r="A123" s="13" t="s">
        <v>190</v>
      </c>
      <c r="B123" s="14" t="s">
        <v>191</v>
      </c>
      <c r="C123" s="14" t="s">
        <v>68</v>
      </c>
      <c r="D123" s="14" t="s">
        <v>187</v>
      </c>
      <c r="E123" s="15">
        <v>44334600</v>
      </c>
      <c r="F123" s="15">
        <v>32688849.27</v>
      </c>
      <c r="G123" s="29">
        <f t="shared" si="1"/>
        <v>73.73</v>
      </c>
    </row>
    <row r="124" spans="1:7" ht="39.6" outlineLevel="2" x14ac:dyDescent="0.25">
      <c r="A124" s="13" t="s">
        <v>190</v>
      </c>
      <c r="B124" s="14" t="s">
        <v>191</v>
      </c>
      <c r="C124" s="14" t="s">
        <v>70</v>
      </c>
      <c r="D124" s="14" t="s">
        <v>187</v>
      </c>
      <c r="E124" s="15">
        <v>32500</v>
      </c>
      <c r="F124" s="15">
        <v>0</v>
      </c>
      <c r="G124" s="29">
        <f t="shared" si="1"/>
        <v>0</v>
      </c>
    </row>
    <row r="125" spans="1:7" ht="39.6" outlineLevel="2" x14ac:dyDescent="0.25">
      <c r="A125" s="13" t="s">
        <v>190</v>
      </c>
      <c r="B125" s="14" t="s">
        <v>191</v>
      </c>
      <c r="C125" s="14" t="s">
        <v>71</v>
      </c>
      <c r="D125" s="14" t="s">
        <v>187</v>
      </c>
      <c r="E125" s="15">
        <v>13389500</v>
      </c>
      <c r="F125" s="15">
        <v>9283859.5399999991</v>
      </c>
      <c r="G125" s="29">
        <f t="shared" si="1"/>
        <v>69.34</v>
      </c>
    </row>
    <row r="126" spans="1:7" ht="39.6" outlineLevel="2" x14ac:dyDescent="0.25">
      <c r="A126" s="13" t="s">
        <v>190</v>
      </c>
      <c r="B126" s="14" t="s">
        <v>191</v>
      </c>
      <c r="C126" s="14" t="s">
        <v>4</v>
      </c>
      <c r="D126" s="14" t="s">
        <v>187</v>
      </c>
      <c r="E126" s="15">
        <v>3322750</v>
      </c>
      <c r="F126" s="15">
        <v>2145851.31</v>
      </c>
      <c r="G126" s="29">
        <f t="shared" si="1"/>
        <v>64.58</v>
      </c>
    </row>
    <row r="127" spans="1:7" ht="39.6" outlineLevel="2" x14ac:dyDescent="0.25">
      <c r="A127" s="13" t="s">
        <v>190</v>
      </c>
      <c r="B127" s="14" t="s">
        <v>191</v>
      </c>
      <c r="C127" s="14" t="s">
        <v>88</v>
      </c>
      <c r="D127" s="14" t="s">
        <v>187</v>
      </c>
      <c r="E127" s="15">
        <v>1132700</v>
      </c>
      <c r="F127" s="15">
        <v>676854.27</v>
      </c>
      <c r="G127" s="29">
        <f t="shared" si="1"/>
        <v>59.76</v>
      </c>
    </row>
    <row r="128" spans="1:7" ht="39.6" outlineLevel="2" x14ac:dyDescent="0.25">
      <c r="A128" s="13" t="s">
        <v>190</v>
      </c>
      <c r="B128" s="14" t="s">
        <v>191</v>
      </c>
      <c r="C128" s="14" t="s">
        <v>72</v>
      </c>
      <c r="D128" s="14" t="s">
        <v>187</v>
      </c>
      <c r="E128" s="15">
        <v>50</v>
      </c>
      <c r="F128" s="15">
        <v>7.77</v>
      </c>
      <c r="G128" s="29">
        <f t="shared" si="1"/>
        <v>15.54</v>
      </c>
    </row>
    <row r="129" spans="1:7" ht="37.200000000000003" customHeight="1" x14ac:dyDescent="0.25">
      <c r="A129" s="10" t="s">
        <v>192</v>
      </c>
      <c r="B129" s="11" t="s">
        <v>193</v>
      </c>
      <c r="C129" s="11"/>
      <c r="D129" s="11"/>
      <c r="E129" s="12">
        <v>28688006.789999999</v>
      </c>
      <c r="F129" s="12">
        <v>15455014.91</v>
      </c>
      <c r="G129" s="28">
        <f t="shared" si="1"/>
        <v>53.87</v>
      </c>
    </row>
    <row r="130" spans="1:7" ht="48" customHeight="1" outlineLevel="1" x14ac:dyDescent="0.25">
      <c r="A130" s="10" t="s">
        <v>194</v>
      </c>
      <c r="B130" s="11" t="s">
        <v>195</v>
      </c>
      <c r="C130" s="11"/>
      <c r="D130" s="11"/>
      <c r="E130" s="12">
        <v>16345023.720000001</v>
      </c>
      <c r="F130" s="12">
        <v>6193118.54</v>
      </c>
      <c r="G130" s="28">
        <f t="shared" si="1"/>
        <v>37.89</v>
      </c>
    </row>
    <row r="131" spans="1:7" ht="79.2" outlineLevel="2" x14ac:dyDescent="0.25">
      <c r="A131" s="16" t="s">
        <v>196</v>
      </c>
      <c r="B131" s="14" t="s">
        <v>197</v>
      </c>
      <c r="C131" s="14" t="s">
        <v>68</v>
      </c>
      <c r="D131" s="14" t="s">
        <v>198</v>
      </c>
      <c r="E131" s="15">
        <v>117667.74</v>
      </c>
      <c r="F131" s="15">
        <v>55320</v>
      </c>
      <c r="G131" s="29">
        <f t="shared" si="1"/>
        <v>47.01</v>
      </c>
    </row>
    <row r="132" spans="1:7" ht="79.2" outlineLevel="2" x14ac:dyDescent="0.25">
      <c r="A132" s="16" t="s">
        <v>196</v>
      </c>
      <c r="B132" s="14" t="s">
        <v>197</v>
      </c>
      <c r="C132" s="14" t="s">
        <v>71</v>
      </c>
      <c r="D132" s="14" t="s">
        <v>198</v>
      </c>
      <c r="E132" s="15">
        <v>35535.660000000003</v>
      </c>
      <c r="F132" s="15">
        <v>16706.48</v>
      </c>
      <c r="G132" s="29">
        <f t="shared" si="1"/>
        <v>47.01</v>
      </c>
    </row>
    <row r="133" spans="1:7" ht="79.2" outlineLevel="2" x14ac:dyDescent="0.25">
      <c r="A133" s="16" t="s">
        <v>196</v>
      </c>
      <c r="B133" s="14" t="s">
        <v>197</v>
      </c>
      <c r="C133" s="14" t="s">
        <v>137</v>
      </c>
      <c r="D133" s="14" t="s">
        <v>198</v>
      </c>
      <c r="E133" s="15">
        <v>78445.16</v>
      </c>
      <c r="F133" s="15">
        <v>55320</v>
      </c>
      <c r="G133" s="29">
        <f t="shared" si="1"/>
        <v>70.52</v>
      </c>
    </row>
    <row r="134" spans="1:7" ht="79.2" outlineLevel="2" x14ac:dyDescent="0.25">
      <c r="A134" s="16" t="s">
        <v>196</v>
      </c>
      <c r="B134" s="14" t="s">
        <v>197</v>
      </c>
      <c r="C134" s="14" t="s">
        <v>140</v>
      </c>
      <c r="D134" s="14" t="s">
        <v>198</v>
      </c>
      <c r="E134" s="15">
        <v>23690.44</v>
      </c>
      <c r="F134" s="15">
        <v>11137.76</v>
      </c>
      <c r="G134" s="29">
        <f t="shared" si="1"/>
        <v>47.01</v>
      </c>
    </row>
    <row r="135" spans="1:7" ht="79.2" outlineLevel="2" x14ac:dyDescent="0.25">
      <c r="A135" s="16" t="s">
        <v>196</v>
      </c>
      <c r="B135" s="14" t="s">
        <v>197</v>
      </c>
      <c r="C135" s="14" t="s">
        <v>4</v>
      </c>
      <c r="D135" s="14" t="s">
        <v>199</v>
      </c>
      <c r="E135" s="15">
        <v>3270924</v>
      </c>
      <c r="F135" s="15">
        <v>957510.9</v>
      </c>
      <c r="G135" s="29">
        <f t="shared" si="1"/>
        <v>29.27</v>
      </c>
    </row>
    <row r="136" spans="1:7" ht="79.2" outlineLevel="2" x14ac:dyDescent="0.25">
      <c r="A136" s="16" t="s">
        <v>196</v>
      </c>
      <c r="B136" s="14" t="s">
        <v>197</v>
      </c>
      <c r="C136" s="14" t="s">
        <v>4</v>
      </c>
      <c r="D136" s="14" t="s">
        <v>198</v>
      </c>
      <c r="E136" s="15">
        <v>12537</v>
      </c>
      <c r="F136" s="15">
        <v>0</v>
      </c>
      <c r="G136" s="29">
        <f t="shared" si="1"/>
        <v>0</v>
      </c>
    </row>
    <row r="137" spans="1:7" ht="39.6" outlineLevel="2" x14ac:dyDescent="0.25">
      <c r="A137" s="13" t="s">
        <v>200</v>
      </c>
      <c r="B137" s="14" t="s">
        <v>201</v>
      </c>
      <c r="C137" s="14" t="s">
        <v>68</v>
      </c>
      <c r="D137" s="14" t="s">
        <v>199</v>
      </c>
      <c r="E137" s="15">
        <v>3845266</v>
      </c>
      <c r="F137" s="15">
        <v>2842501.49</v>
      </c>
      <c r="G137" s="29">
        <f t="shared" si="1"/>
        <v>73.92</v>
      </c>
    </row>
    <row r="138" spans="1:7" ht="39.6" outlineLevel="2" x14ac:dyDescent="0.25">
      <c r="A138" s="13" t="s">
        <v>200</v>
      </c>
      <c r="B138" s="14" t="s">
        <v>201</v>
      </c>
      <c r="C138" s="14" t="s">
        <v>71</v>
      </c>
      <c r="D138" s="14" t="s">
        <v>199</v>
      </c>
      <c r="E138" s="15">
        <v>1161600</v>
      </c>
      <c r="F138" s="15">
        <v>822375.7</v>
      </c>
      <c r="G138" s="29">
        <f t="shared" si="1"/>
        <v>70.8</v>
      </c>
    </row>
    <row r="139" spans="1:7" ht="39.6" outlineLevel="2" x14ac:dyDescent="0.25">
      <c r="A139" s="13" t="s">
        <v>200</v>
      </c>
      <c r="B139" s="14" t="s">
        <v>201</v>
      </c>
      <c r="C139" s="14" t="s">
        <v>4</v>
      </c>
      <c r="D139" s="14" t="s">
        <v>199</v>
      </c>
      <c r="E139" s="15">
        <v>1242500</v>
      </c>
      <c r="F139" s="15">
        <v>754075.34</v>
      </c>
      <c r="G139" s="29">
        <f t="shared" si="1"/>
        <v>60.69</v>
      </c>
    </row>
    <row r="140" spans="1:7" ht="39.6" outlineLevel="2" x14ac:dyDescent="0.25">
      <c r="A140" s="13" t="s">
        <v>200</v>
      </c>
      <c r="B140" s="14" t="s">
        <v>201</v>
      </c>
      <c r="C140" s="14" t="s">
        <v>88</v>
      </c>
      <c r="D140" s="14" t="s">
        <v>199</v>
      </c>
      <c r="E140" s="15">
        <v>59875</v>
      </c>
      <c r="F140" s="15">
        <v>32579.31</v>
      </c>
      <c r="G140" s="29">
        <f t="shared" si="1"/>
        <v>54.41</v>
      </c>
    </row>
    <row r="141" spans="1:7" ht="39.6" outlineLevel="2" x14ac:dyDescent="0.25">
      <c r="A141" s="13" t="s">
        <v>200</v>
      </c>
      <c r="B141" s="14" t="s">
        <v>201</v>
      </c>
      <c r="C141" s="14" t="s">
        <v>72</v>
      </c>
      <c r="D141" s="14" t="s">
        <v>199</v>
      </c>
      <c r="E141" s="15">
        <v>125</v>
      </c>
      <c r="F141" s="15">
        <v>125</v>
      </c>
      <c r="G141" s="29">
        <f t="shared" ref="G141:G204" si="2">ROUND(F141/E141*100,2)</f>
        <v>100</v>
      </c>
    </row>
    <row r="142" spans="1:7" ht="39.6" outlineLevel="2" x14ac:dyDescent="0.25">
      <c r="A142" s="13" t="s">
        <v>202</v>
      </c>
      <c r="B142" s="14" t="s">
        <v>203</v>
      </c>
      <c r="C142" s="14" t="s">
        <v>4</v>
      </c>
      <c r="D142" s="14" t="s">
        <v>199</v>
      </c>
      <c r="E142" s="15">
        <v>2003236.72</v>
      </c>
      <c r="F142" s="15">
        <v>0</v>
      </c>
      <c r="G142" s="29">
        <f t="shared" si="2"/>
        <v>0</v>
      </c>
    </row>
    <row r="143" spans="1:7" ht="39.6" outlineLevel="2" x14ac:dyDescent="0.25">
      <c r="A143" s="13" t="s">
        <v>204</v>
      </c>
      <c r="B143" s="14" t="s">
        <v>205</v>
      </c>
      <c r="C143" s="14" t="s">
        <v>4</v>
      </c>
      <c r="D143" s="14" t="s">
        <v>199</v>
      </c>
      <c r="E143" s="15">
        <v>92800</v>
      </c>
      <c r="F143" s="15">
        <v>91748.66</v>
      </c>
      <c r="G143" s="29">
        <f t="shared" si="2"/>
        <v>98.87</v>
      </c>
    </row>
    <row r="144" spans="1:7" ht="39.6" outlineLevel="2" x14ac:dyDescent="0.25">
      <c r="A144" s="13" t="s">
        <v>206</v>
      </c>
      <c r="B144" s="14" t="s">
        <v>207</v>
      </c>
      <c r="C144" s="14" t="s">
        <v>4</v>
      </c>
      <c r="D144" s="14" t="s">
        <v>199</v>
      </c>
      <c r="E144" s="15">
        <v>112109</v>
      </c>
      <c r="F144" s="15">
        <v>112109</v>
      </c>
      <c r="G144" s="29">
        <f t="shared" si="2"/>
        <v>100</v>
      </c>
    </row>
    <row r="145" spans="1:7" ht="52.8" outlineLevel="2" x14ac:dyDescent="0.25">
      <c r="A145" s="16" t="s">
        <v>208</v>
      </c>
      <c r="B145" s="14" t="s">
        <v>209</v>
      </c>
      <c r="C145" s="14" t="s">
        <v>4</v>
      </c>
      <c r="D145" s="14" t="s">
        <v>199</v>
      </c>
      <c r="E145" s="15">
        <v>10000</v>
      </c>
      <c r="F145" s="15">
        <v>9969.93</v>
      </c>
      <c r="G145" s="29">
        <f t="shared" si="2"/>
        <v>99.7</v>
      </c>
    </row>
    <row r="146" spans="1:7" ht="52.8" outlineLevel="2" x14ac:dyDescent="0.25">
      <c r="A146" s="16" t="s">
        <v>210</v>
      </c>
      <c r="B146" s="14" t="s">
        <v>211</v>
      </c>
      <c r="C146" s="14" t="s">
        <v>20</v>
      </c>
      <c r="D146" s="14" t="s">
        <v>198</v>
      </c>
      <c r="E146" s="15">
        <v>1082100</v>
      </c>
      <c r="F146" s="15">
        <v>431638.97</v>
      </c>
      <c r="G146" s="29">
        <f t="shared" si="2"/>
        <v>39.89</v>
      </c>
    </row>
    <row r="147" spans="1:7" ht="52.8" outlineLevel="2" x14ac:dyDescent="0.25">
      <c r="A147" s="16" t="s">
        <v>212</v>
      </c>
      <c r="B147" s="14" t="s">
        <v>213</v>
      </c>
      <c r="C147" s="14" t="s">
        <v>4</v>
      </c>
      <c r="D147" s="14" t="s">
        <v>198</v>
      </c>
      <c r="E147" s="15">
        <v>3196612</v>
      </c>
      <c r="F147" s="15">
        <v>0</v>
      </c>
      <c r="G147" s="29">
        <f t="shared" si="2"/>
        <v>0</v>
      </c>
    </row>
    <row r="148" spans="1:7" ht="59.4" customHeight="1" outlineLevel="1" x14ac:dyDescent="0.25">
      <c r="A148" s="10" t="s">
        <v>214</v>
      </c>
      <c r="B148" s="11" t="s">
        <v>215</v>
      </c>
      <c r="C148" s="11"/>
      <c r="D148" s="11"/>
      <c r="E148" s="12">
        <v>12342983.07</v>
      </c>
      <c r="F148" s="12">
        <v>9261896.3699999992</v>
      </c>
      <c r="G148" s="28">
        <f t="shared" si="2"/>
        <v>75.040000000000006</v>
      </c>
    </row>
    <row r="149" spans="1:7" ht="61.2" customHeight="1" outlineLevel="2" x14ac:dyDescent="0.25">
      <c r="A149" s="13" t="s">
        <v>216</v>
      </c>
      <c r="B149" s="14" t="s">
        <v>217</v>
      </c>
      <c r="C149" s="14" t="s">
        <v>4</v>
      </c>
      <c r="D149" s="14" t="s">
        <v>218</v>
      </c>
      <c r="E149" s="15">
        <v>13658.59</v>
      </c>
      <c r="F149" s="15">
        <v>0</v>
      </c>
      <c r="G149" s="29">
        <f t="shared" si="2"/>
        <v>0</v>
      </c>
    </row>
    <row r="150" spans="1:7" ht="61.2" customHeight="1" outlineLevel="2" x14ac:dyDescent="0.25">
      <c r="A150" s="16" t="s">
        <v>219</v>
      </c>
      <c r="B150" s="14" t="s">
        <v>220</v>
      </c>
      <c r="C150" s="14" t="s">
        <v>68</v>
      </c>
      <c r="D150" s="14" t="s">
        <v>218</v>
      </c>
      <c r="E150" s="15">
        <v>8537700</v>
      </c>
      <c r="F150" s="15">
        <v>6428031.0999999996</v>
      </c>
      <c r="G150" s="29">
        <f t="shared" si="2"/>
        <v>75.290000000000006</v>
      </c>
    </row>
    <row r="151" spans="1:7" ht="64.2" customHeight="1" outlineLevel="2" x14ac:dyDescent="0.25">
      <c r="A151" s="16" t="s">
        <v>219</v>
      </c>
      <c r="B151" s="14" t="s">
        <v>220</v>
      </c>
      <c r="C151" s="14" t="s">
        <v>70</v>
      </c>
      <c r="D151" s="14" t="s">
        <v>218</v>
      </c>
      <c r="E151" s="15">
        <v>8591</v>
      </c>
      <c r="F151" s="15">
        <v>8591</v>
      </c>
      <c r="G151" s="29">
        <f t="shared" si="2"/>
        <v>100</v>
      </c>
    </row>
    <row r="152" spans="1:7" ht="60.6" customHeight="1" outlineLevel="2" x14ac:dyDescent="0.25">
      <c r="A152" s="16" t="s">
        <v>219</v>
      </c>
      <c r="B152" s="14" t="s">
        <v>220</v>
      </c>
      <c r="C152" s="14" t="s">
        <v>71</v>
      </c>
      <c r="D152" s="14" t="s">
        <v>218</v>
      </c>
      <c r="E152" s="15">
        <v>2578500</v>
      </c>
      <c r="F152" s="15">
        <v>1941904.53</v>
      </c>
      <c r="G152" s="29">
        <f t="shared" si="2"/>
        <v>75.31</v>
      </c>
    </row>
    <row r="153" spans="1:7" ht="65.400000000000006" customHeight="1" outlineLevel="2" x14ac:dyDescent="0.25">
      <c r="A153" s="16" t="s">
        <v>219</v>
      </c>
      <c r="B153" s="14" t="s">
        <v>220</v>
      </c>
      <c r="C153" s="14" t="s">
        <v>4</v>
      </c>
      <c r="D153" s="14" t="s">
        <v>218</v>
      </c>
      <c r="E153" s="15">
        <v>1090709</v>
      </c>
      <c r="F153" s="15">
        <v>821107.43</v>
      </c>
      <c r="G153" s="29">
        <f t="shared" si="2"/>
        <v>75.28</v>
      </c>
    </row>
    <row r="154" spans="1:7" ht="61.2" customHeight="1" outlineLevel="2" x14ac:dyDescent="0.25">
      <c r="A154" s="16" t="s">
        <v>219</v>
      </c>
      <c r="B154" s="14" t="s">
        <v>220</v>
      </c>
      <c r="C154" s="14" t="s">
        <v>88</v>
      </c>
      <c r="D154" s="14" t="s">
        <v>218</v>
      </c>
      <c r="E154" s="15">
        <v>113824.48</v>
      </c>
      <c r="F154" s="15">
        <v>62262.31</v>
      </c>
      <c r="G154" s="29">
        <f t="shared" si="2"/>
        <v>54.7</v>
      </c>
    </row>
    <row r="155" spans="1:7" ht="32.4" customHeight="1" x14ac:dyDescent="0.25">
      <c r="A155" s="10" t="s">
        <v>221</v>
      </c>
      <c r="B155" s="11" t="s">
        <v>222</v>
      </c>
      <c r="C155" s="11"/>
      <c r="D155" s="11"/>
      <c r="E155" s="12">
        <v>18460418.18</v>
      </c>
      <c r="F155" s="12">
        <v>17179733.059999999</v>
      </c>
      <c r="G155" s="28">
        <f t="shared" si="2"/>
        <v>93.06</v>
      </c>
    </row>
    <row r="156" spans="1:7" ht="39.6" outlineLevel="2" x14ac:dyDescent="0.25">
      <c r="A156" s="13" t="s">
        <v>223</v>
      </c>
      <c r="B156" s="14" t="s">
        <v>224</v>
      </c>
      <c r="C156" s="14" t="s">
        <v>225</v>
      </c>
      <c r="D156" s="14" t="s">
        <v>226</v>
      </c>
      <c r="E156" s="15">
        <v>1498300</v>
      </c>
      <c r="F156" s="15">
        <v>1498300</v>
      </c>
      <c r="G156" s="29">
        <f t="shared" si="2"/>
        <v>100</v>
      </c>
    </row>
    <row r="157" spans="1:7" ht="39.6" outlineLevel="2" x14ac:dyDescent="0.25">
      <c r="A157" s="13" t="s">
        <v>227</v>
      </c>
      <c r="B157" s="14" t="s">
        <v>228</v>
      </c>
      <c r="C157" s="14" t="s">
        <v>225</v>
      </c>
      <c r="D157" s="14" t="s">
        <v>226</v>
      </c>
      <c r="E157" s="15">
        <v>15956818.18</v>
      </c>
      <c r="F157" s="15">
        <v>14875339.060000001</v>
      </c>
      <c r="G157" s="29">
        <f t="shared" si="2"/>
        <v>93.22</v>
      </c>
    </row>
    <row r="158" spans="1:7" ht="59.4" customHeight="1" outlineLevel="2" x14ac:dyDescent="0.25">
      <c r="A158" s="13" t="s">
        <v>229</v>
      </c>
      <c r="B158" s="14" t="s">
        <v>230</v>
      </c>
      <c r="C158" s="14" t="s">
        <v>4</v>
      </c>
      <c r="D158" s="14" t="s">
        <v>226</v>
      </c>
      <c r="E158" s="15">
        <v>105300</v>
      </c>
      <c r="F158" s="15">
        <v>0</v>
      </c>
      <c r="G158" s="29">
        <f t="shared" si="2"/>
        <v>0</v>
      </c>
    </row>
    <row r="159" spans="1:7" ht="59.4" customHeight="1" outlineLevel="2" x14ac:dyDescent="0.25">
      <c r="A159" s="13" t="s">
        <v>229</v>
      </c>
      <c r="B159" s="14" t="s">
        <v>230</v>
      </c>
      <c r="C159" s="14" t="s">
        <v>231</v>
      </c>
      <c r="D159" s="14" t="s">
        <v>226</v>
      </c>
      <c r="E159" s="15">
        <v>900000</v>
      </c>
      <c r="F159" s="15">
        <v>806094</v>
      </c>
      <c r="G159" s="29">
        <f t="shared" si="2"/>
        <v>89.57</v>
      </c>
    </row>
    <row r="160" spans="1:7" ht="35.4" customHeight="1" x14ac:dyDescent="0.25">
      <c r="A160" s="10" t="s">
        <v>232</v>
      </c>
      <c r="B160" s="11" t="s">
        <v>233</v>
      </c>
      <c r="C160" s="11"/>
      <c r="D160" s="11"/>
      <c r="E160" s="12">
        <v>353448947.88999999</v>
      </c>
      <c r="F160" s="12">
        <v>239175381.71000001</v>
      </c>
      <c r="G160" s="28">
        <f t="shared" si="2"/>
        <v>67.67</v>
      </c>
    </row>
    <row r="161" spans="1:7" ht="62.4" customHeight="1" outlineLevel="1" x14ac:dyDescent="0.25">
      <c r="A161" s="10" t="s">
        <v>234</v>
      </c>
      <c r="B161" s="11" t="s">
        <v>235</v>
      </c>
      <c r="C161" s="11"/>
      <c r="D161" s="11"/>
      <c r="E161" s="12">
        <v>241517234.99000001</v>
      </c>
      <c r="F161" s="12">
        <v>169849161.44999999</v>
      </c>
      <c r="G161" s="28">
        <f t="shared" si="2"/>
        <v>70.33</v>
      </c>
    </row>
    <row r="162" spans="1:7" ht="52.8" outlineLevel="2" x14ac:dyDescent="0.25">
      <c r="A162" s="16" t="s">
        <v>236</v>
      </c>
      <c r="B162" s="14" t="s">
        <v>237</v>
      </c>
      <c r="C162" s="14" t="s">
        <v>4</v>
      </c>
      <c r="D162" s="14" t="s">
        <v>238</v>
      </c>
      <c r="E162" s="15">
        <v>299697.91999999998</v>
      </c>
      <c r="F162" s="15">
        <v>299697.91999999998</v>
      </c>
      <c r="G162" s="29">
        <f t="shared" si="2"/>
        <v>100</v>
      </c>
    </row>
    <row r="163" spans="1:7" ht="61.2" customHeight="1" outlineLevel="2" x14ac:dyDescent="0.25">
      <c r="A163" s="13" t="s">
        <v>239</v>
      </c>
      <c r="B163" s="14" t="s">
        <v>240</v>
      </c>
      <c r="C163" s="14" t="s">
        <v>4</v>
      </c>
      <c r="D163" s="14" t="s">
        <v>238</v>
      </c>
      <c r="E163" s="15">
        <v>46869.5</v>
      </c>
      <c r="F163" s="15">
        <v>46869.5</v>
      </c>
      <c r="G163" s="29">
        <f t="shared" si="2"/>
        <v>100</v>
      </c>
    </row>
    <row r="164" spans="1:7" ht="66" outlineLevel="2" x14ac:dyDescent="0.25">
      <c r="A164" s="16" t="s">
        <v>241</v>
      </c>
      <c r="B164" s="14" t="s">
        <v>242</v>
      </c>
      <c r="C164" s="14" t="s">
        <v>4</v>
      </c>
      <c r="D164" s="14" t="s">
        <v>238</v>
      </c>
      <c r="E164" s="15">
        <v>1500000</v>
      </c>
      <c r="F164" s="15">
        <v>500000</v>
      </c>
      <c r="G164" s="29">
        <f t="shared" si="2"/>
        <v>33.33</v>
      </c>
    </row>
    <row r="165" spans="1:7" ht="73.2" customHeight="1" outlineLevel="2" x14ac:dyDescent="0.25">
      <c r="A165" s="16" t="s">
        <v>243</v>
      </c>
      <c r="B165" s="14" t="s">
        <v>244</v>
      </c>
      <c r="C165" s="14" t="s">
        <v>26</v>
      </c>
      <c r="D165" s="14" t="s">
        <v>238</v>
      </c>
      <c r="E165" s="15">
        <v>205685443.84999999</v>
      </c>
      <c r="F165" s="15">
        <v>140285976</v>
      </c>
      <c r="G165" s="29">
        <f t="shared" si="2"/>
        <v>68.2</v>
      </c>
    </row>
    <row r="166" spans="1:7" ht="66" outlineLevel="2" x14ac:dyDescent="0.25">
      <c r="A166" s="16" t="s">
        <v>245</v>
      </c>
      <c r="B166" s="14" t="s">
        <v>246</v>
      </c>
      <c r="C166" s="14" t="s">
        <v>20</v>
      </c>
      <c r="D166" s="14" t="s">
        <v>238</v>
      </c>
      <c r="E166" s="15">
        <v>5659979.0700000003</v>
      </c>
      <c r="F166" s="15">
        <v>411884.01</v>
      </c>
      <c r="G166" s="29">
        <f t="shared" si="2"/>
        <v>7.28</v>
      </c>
    </row>
    <row r="167" spans="1:7" ht="72.599999999999994" customHeight="1" outlineLevel="2" x14ac:dyDescent="0.25">
      <c r="A167" s="16" t="s">
        <v>247</v>
      </c>
      <c r="B167" s="14" t="s">
        <v>248</v>
      </c>
      <c r="C167" s="14" t="s">
        <v>4</v>
      </c>
      <c r="D167" s="14" t="s">
        <v>238</v>
      </c>
      <c r="E167" s="15">
        <v>28325244.649999999</v>
      </c>
      <c r="F167" s="15">
        <v>28304734.02</v>
      </c>
      <c r="G167" s="29">
        <f t="shared" si="2"/>
        <v>99.93</v>
      </c>
    </row>
    <row r="168" spans="1:7" ht="47.4" customHeight="1" outlineLevel="1" x14ac:dyDescent="0.25">
      <c r="A168" s="10" t="s">
        <v>249</v>
      </c>
      <c r="B168" s="11" t="s">
        <v>250</v>
      </c>
      <c r="C168" s="11"/>
      <c r="D168" s="11"/>
      <c r="E168" s="12">
        <v>13044212.890000001</v>
      </c>
      <c r="F168" s="12">
        <v>6067785.1799999997</v>
      </c>
      <c r="G168" s="28">
        <f t="shared" si="2"/>
        <v>46.52</v>
      </c>
    </row>
    <row r="169" spans="1:7" ht="61.8" customHeight="1" outlineLevel="2" x14ac:dyDescent="0.25">
      <c r="A169" s="13" t="s">
        <v>251</v>
      </c>
      <c r="B169" s="14" t="s">
        <v>252</v>
      </c>
      <c r="C169" s="14" t="s">
        <v>4</v>
      </c>
      <c r="D169" s="14" t="s">
        <v>238</v>
      </c>
      <c r="E169" s="15">
        <v>4382670.32</v>
      </c>
      <c r="F169" s="15">
        <v>4382670.32</v>
      </c>
      <c r="G169" s="29">
        <f t="shared" si="2"/>
        <v>100</v>
      </c>
    </row>
    <row r="170" spans="1:7" ht="62.4" customHeight="1" outlineLevel="2" x14ac:dyDescent="0.25">
      <c r="A170" s="13" t="s">
        <v>253</v>
      </c>
      <c r="B170" s="14" t="s">
        <v>254</v>
      </c>
      <c r="C170" s="14" t="s">
        <v>4</v>
      </c>
      <c r="D170" s="14" t="s">
        <v>238</v>
      </c>
      <c r="E170" s="15">
        <v>62500</v>
      </c>
      <c r="F170" s="15">
        <v>62500</v>
      </c>
      <c r="G170" s="29">
        <f t="shared" si="2"/>
        <v>100</v>
      </c>
    </row>
    <row r="171" spans="1:7" ht="39.6" outlineLevel="2" x14ac:dyDescent="0.25">
      <c r="A171" s="13" t="s">
        <v>255</v>
      </c>
      <c r="B171" s="14" t="s">
        <v>256</v>
      </c>
      <c r="C171" s="14" t="s">
        <v>4</v>
      </c>
      <c r="D171" s="14" t="s">
        <v>238</v>
      </c>
      <c r="E171" s="15">
        <v>2801153.52</v>
      </c>
      <c r="F171" s="15">
        <v>149500</v>
      </c>
      <c r="G171" s="29">
        <f t="shared" si="2"/>
        <v>5.34</v>
      </c>
    </row>
    <row r="172" spans="1:7" ht="52.8" outlineLevel="2" x14ac:dyDescent="0.25">
      <c r="A172" s="13" t="s">
        <v>257</v>
      </c>
      <c r="B172" s="14" t="s">
        <v>258</v>
      </c>
      <c r="C172" s="14" t="s">
        <v>4</v>
      </c>
      <c r="D172" s="14" t="s">
        <v>238</v>
      </c>
      <c r="E172" s="15">
        <v>1012801.09</v>
      </c>
      <c r="F172" s="15">
        <v>0</v>
      </c>
      <c r="G172" s="29">
        <f t="shared" si="2"/>
        <v>0</v>
      </c>
    </row>
    <row r="173" spans="1:7" ht="59.4" customHeight="1" outlineLevel="2" x14ac:dyDescent="0.25">
      <c r="A173" s="13" t="s">
        <v>259</v>
      </c>
      <c r="B173" s="14" t="s">
        <v>260</v>
      </c>
      <c r="C173" s="14" t="s">
        <v>4</v>
      </c>
      <c r="D173" s="14" t="s">
        <v>238</v>
      </c>
      <c r="E173" s="15">
        <v>2711794.78</v>
      </c>
      <c r="F173" s="15">
        <v>0</v>
      </c>
      <c r="G173" s="29">
        <f t="shared" si="2"/>
        <v>0</v>
      </c>
    </row>
    <row r="174" spans="1:7" ht="39.6" outlineLevel="2" x14ac:dyDescent="0.25">
      <c r="A174" s="13" t="s">
        <v>261</v>
      </c>
      <c r="B174" s="14" t="s">
        <v>262</v>
      </c>
      <c r="C174" s="14" t="s">
        <v>4</v>
      </c>
      <c r="D174" s="14" t="s">
        <v>238</v>
      </c>
      <c r="E174" s="15">
        <v>600178.31999999995</v>
      </c>
      <c r="F174" s="15">
        <v>0</v>
      </c>
      <c r="G174" s="29">
        <f t="shared" si="2"/>
        <v>0</v>
      </c>
    </row>
    <row r="175" spans="1:7" ht="52.8" outlineLevel="2" x14ac:dyDescent="0.25">
      <c r="A175" s="13" t="s">
        <v>263</v>
      </c>
      <c r="B175" s="14" t="s">
        <v>264</v>
      </c>
      <c r="C175" s="14" t="s">
        <v>4</v>
      </c>
      <c r="D175" s="14" t="s">
        <v>238</v>
      </c>
      <c r="E175" s="15">
        <v>1401894.86</v>
      </c>
      <c r="F175" s="15">
        <v>1401894.86</v>
      </c>
      <c r="G175" s="29">
        <f t="shared" si="2"/>
        <v>100</v>
      </c>
    </row>
    <row r="176" spans="1:7" ht="52.8" outlineLevel="2" x14ac:dyDescent="0.25">
      <c r="A176" s="16" t="s">
        <v>265</v>
      </c>
      <c r="B176" s="14" t="s">
        <v>266</v>
      </c>
      <c r="C176" s="14" t="s">
        <v>20</v>
      </c>
      <c r="D176" s="14" t="s">
        <v>111</v>
      </c>
      <c r="E176" s="15">
        <v>71220</v>
      </c>
      <c r="F176" s="15">
        <v>71220</v>
      </c>
      <c r="G176" s="29">
        <f t="shared" si="2"/>
        <v>100</v>
      </c>
    </row>
    <row r="177" spans="1:7" ht="75" customHeight="1" outlineLevel="1" x14ac:dyDescent="0.25">
      <c r="A177" s="17" t="s">
        <v>267</v>
      </c>
      <c r="B177" s="11" t="s">
        <v>268</v>
      </c>
      <c r="C177" s="11"/>
      <c r="D177" s="11"/>
      <c r="E177" s="12">
        <v>98887500.010000005</v>
      </c>
      <c r="F177" s="12">
        <v>63258435.079999998</v>
      </c>
      <c r="G177" s="28">
        <f t="shared" si="2"/>
        <v>63.97</v>
      </c>
    </row>
    <row r="178" spans="1:7" ht="92.4" outlineLevel="2" x14ac:dyDescent="0.25">
      <c r="A178" s="16" t="s">
        <v>269</v>
      </c>
      <c r="B178" s="14" t="s">
        <v>270</v>
      </c>
      <c r="C178" s="14" t="s">
        <v>4</v>
      </c>
      <c r="D178" s="14" t="s">
        <v>271</v>
      </c>
      <c r="E178" s="15">
        <v>95400000</v>
      </c>
      <c r="F178" s="15">
        <v>63258435.079999998</v>
      </c>
      <c r="G178" s="29">
        <f t="shared" si="2"/>
        <v>66.31</v>
      </c>
    </row>
    <row r="179" spans="1:7" ht="79.2" outlineLevel="2" x14ac:dyDescent="0.25">
      <c r="A179" s="16" t="s">
        <v>272</v>
      </c>
      <c r="B179" s="14" t="s">
        <v>273</v>
      </c>
      <c r="C179" s="14" t="s">
        <v>4</v>
      </c>
      <c r="D179" s="14" t="s">
        <v>271</v>
      </c>
      <c r="E179" s="15">
        <v>3487500.01</v>
      </c>
      <c r="F179" s="15">
        <v>0</v>
      </c>
      <c r="G179" s="29">
        <f t="shared" si="2"/>
        <v>0</v>
      </c>
    </row>
    <row r="180" spans="1:7" ht="33" customHeight="1" x14ac:dyDescent="0.25">
      <c r="A180" s="10" t="s">
        <v>274</v>
      </c>
      <c r="B180" s="11" t="s">
        <v>275</v>
      </c>
      <c r="C180" s="11"/>
      <c r="D180" s="11"/>
      <c r="E180" s="12">
        <v>330517019.54000002</v>
      </c>
      <c r="F180" s="12">
        <v>17349305.890000001</v>
      </c>
      <c r="G180" s="28">
        <f t="shared" si="2"/>
        <v>5.25</v>
      </c>
    </row>
    <row r="181" spans="1:7" ht="47.4" customHeight="1" outlineLevel="1" x14ac:dyDescent="0.25">
      <c r="A181" s="10" t="s">
        <v>276</v>
      </c>
      <c r="B181" s="11" t="s">
        <v>277</v>
      </c>
      <c r="C181" s="11"/>
      <c r="D181" s="11"/>
      <c r="E181" s="12">
        <v>249259161.28</v>
      </c>
      <c r="F181" s="12">
        <v>8328189.0700000003</v>
      </c>
      <c r="G181" s="28">
        <f t="shared" si="2"/>
        <v>3.34</v>
      </c>
    </row>
    <row r="182" spans="1:7" ht="52.8" outlineLevel="2" x14ac:dyDescent="0.25">
      <c r="A182" s="16" t="s">
        <v>278</v>
      </c>
      <c r="B182" s="14" t="s">
        <v>279</v>
      </c>
      <c r="C182" s="14" t="s">
        <v>280</v>
      </c>
      <c r="D182" s="14" t="s">
        <v>44</v>
      </c>
      <c r="E182" s="15">
        <v>500000</v>
      </c>
      <c r="F182" s="15">
        <v>0</v>
      </c>
      <c r="G182" s="29">
        <f t="shared" si="2"/>
        <v>0</v>
      </c>
    </row>
    <row r="183" spans="1:7" ht="79.2" outlineLevel="2" x14ac:dyDescent="0.25">
      <c r="A183" s="16" t="s">
        <v>281</v>
      </c>
      <c r="B183" s="14" t="s">
        <v>282</v>
      </c>
      <c r="C183" s="14" t="s">
        <v>280</v>
      </c>
      <c r="D183" s="14" t="s">
        <v>44</v>
      </c>
      <c r="E183" s="15">
        <v>3371315.71</v>
      </c>
      <c r="F183" s="15">
        <v>3371315.71</v>
      </c>
      <c r="G183" s="29">
        <f t="shared" si="2"/>
        <v>100</v>
      </c>
    </row>
    <row r="184" spans="1:7" ht="52.8" outlineLevel="2" x14ac:dyDescent="0.25">
      <c r="A184" s="13" t="s">
        <v>283</v>
      </c>
      <c r="B184" s="14" t="s">
        <v>284</v>
      </c>
      <c r="C184" s="14" t="s">
        <v>280</v>
      </c>
      <c r="D184" s="14" t="s">
        <v>5</v>
      </c>
      <c r="E184" s="15">
        <v>2377687.4</v>
      </c>
      <c r="F184" s="15">
        <v>2377687.4</v>
      </c>
      <c r="G184" s="29">
        <f t="shared" si="2"/>
        <v>100</v>
      </c>
    </row>
    <row r="185" spans="1:7" ht="58.8" customHeight="1" outlineLevel="2" x14ac:dyDescent="0.25">
      <c r="A185" s="13" t="s">
        <v>285</v>
      </c>
      <c r="B185" s="14" t="s">
        <v>286</v>
      </c>
      <c r="C185" s="14" t="s">
        <v>280</v>
      </c>
      <c r="D185" s="14" t="s">
        <v>147</v>
      </c>
      <c r="E185" s="15">
        <v>3190958.17</v>
      </c>
      <c r="F185" s="15">
        <v>2579185.96</v>
      </c>
      <c r="G185" s="29">
        <f t="shared" si="2"/>
        <v>80.83</v>
      </c>
    </row>
    <row r="186" spans="1:7" ht="66" outlineLevel="2" x14ac:dyDescent="0.25">
      <c r="A186" s="16" t="s">
        <v>287</v>
      </c>
      <c r="B186" s="14" t="s">
        <v>288</v>
      </c>
      <c r="C186" s="14" t="s">
        <v>280</v>
      </c>
      <c r="D186" s="14" t="s">
        <v>44</v>
      </c>
      <c r="E186" s="15">
        <v>10000000</v>
      </c>
      <c r="F186" s="15">
        <v>0</v>
      </c>
      <c r="G186" s="29">
        <f t="shared" si="2"/>
        <v>0</v>
      </c>
    </row>
    <row r="187" spans="1:7" ht="52.8" outlineLevel="2" x14ac:dyDescent="0.25">
      <c r="A187" s="16" t="s">
        <v>278</v>
      </c>
      <c r="B187" s="14" t="s">
        <v>289</v>
      </c>
      <c r="C187" s="14" t="s">
        <v>280</v>
      </c>
      <c r="D187" s="14" t="s">
        <v>44</v>
      </c>
      <c r="E187" s="15">
        <v>229819200</v>
      </c>
      <c r="F187" s="15">
        <v>0</v>
      </c>
      <c r="G187" s="29">
        <f t="shared" si="2"/>
        <v>0</v>
      </c>
    </row>
    <row r="188" spans="1:7" ht="50.4" customHeight="1" outlineLevel="1" x14ac:dyDescent="0.25">
      <c r="A188" s="10" t="s">
        <v>290</v>
      </c>
      <c r="B188" s="11" t="s">
        <v>291</v>
      </c>
      <c r="C188" s="11"/>
      <c r="D188" s="11"/>
      <c r="E188" s="12">
        <v>81257858.260000005</v>
      </c>
      <c r="F188" s="12">
        <v>9021116.8200000003</v>
      </c>
      <c r="G188" s="28">
        <f t="shared" si="2"/>
        <v>11.1</v>
      </c>
    </row>
    <row r="189" spans="1:7" ht="75" customHeight="1" outlineLevel="2" x14ac:dyDescent="0.25">
      <c r="A189" s="16" t="s">
        <v>292</v>
      </c>
      <c r="B189" s="14" t="s">
        <v>293</v>
      </c>
      <c r="C189" s="14" t="s">
        <v>294</v>
      </c>
      <c r="D189" s="14" t="s">
        <v>44</v>
      </c>
      <c r="E189" s="15">
        <v>791574</v>
      </c>
      <c r="F189" s="15">
        <v>0</v>
      </c>
      <c r="G189" s="29">
        <f t="shared" si="2"/>
        <v>0</v>
      </c>
    </row>
    <row r="190" spans="1:7" ht="52.8" outlineLevel="2" x14ac:dyDescent="0.25">
      <c r="A190" s="16" t="s">
        <v>295</v>
      </c>
      <c r="B190" s="14" t="s">
        <v>296</v>
      </c>
      <c r="C190" s="14" t="s">
        <v>20</v>
      </c>
      <c r="D190" s="14" t="s">
        <v>44</v>
      </c>
      <c r="E190" s="15">
        <v>22327218.600000001</v>
      </c>
      <c r="F190" s="15">
        <v>2232721.86</v>
      </c>
      <c r="G190" s="29">
        <f t="shared" si="2"/>
        <v>10</v>
      </c>
    </row>
    <row r="191" spans="1:7" ht="64.2" customHeight="1" outlineLevel="2" x14ac:dyDescent="0.25">
      <c r="A191" s="13" t="s">
        <v>297</v>
      </c>
      <c r="B191" s="14" t="s">
        <v>298</v>
      </c>
      <c r="C191" s="14" t="s">
        <v>294</v>
      </c>
      <c r="D191" s="14" t="s">
        <v>299</v>
      </c>
      <c r="E191" s="15">
        <v>485763.43</v>
      </c>
      <c r="F191" s="15">
        <v>0</v>
      </c>
      <c r="G191" s="29">
        <f t="shared" si="2"/>
        <v>0</v>
      </c>
    </row>
    <row r="192" spans="1:7" ht="87" customHeight="1" outlineLevel="2" x14ac:dyDescent="0.25">
      <c r="A192" s="16" t="s">
        <v>300</v>
      </c>
      <c r="B192" s="14" t="s">
        <v>301</v>
      </c>
      <c r="C192" s="14" t="s">
        <v>294</v>
      </c>
      <c r="D192" s="14" t="s">
        <v>302</v>
      </c>
      <c r="E192" s="15">
        <v>3148868.22</v>
      </c>
      <c r="F192" s="15">
        <v>56729.440000000002</v>
      </c>
      <c r="G192" s="29">
        <f t="shared" si="2"/>
        <v>1.8</v>
      </c>
    </row>
    <row r="193" spans="1:7" ht="52.8" outlineLevel="2" x14ac:dyDescent="0.25">
      <c r="A193" s="16" t="s">
        <v>303</v>
      </c>
      <c r="B193" s="14" t="s">
        <v>304</v>
      </c>
      <c r="C193" s="14" t="s">
        <v>294</v>
      </c>
      <c r="D193" s="14" t="s">
        <v>79</v>
      </c>
      <c r="E193" s="15">
        <v>1120313.51</v>
      </c>
      <c r="F193" s="15">
        <v>0</v>
      </c>
      <c r="G193" s="29">
        <f t="shared" si="2"/>
        <v>0</v>
      </c>
    </row>
    <row r="194" spans="1:7" ht="66" outlineLevel="2" x14ac:dyDescent="0.25">
      <c r="A194" s="16" t="s">
        <v>305</v>
      </c>
      <c r="B194" s="14" t="s">
        <v>306</v>
      </c>
      <c r="C194" s="14" t="s">
        <v>20</v>
      </c>
      <c r="D194" s="14" t="s">
        <v>111</v>
      </c>
      <c r="E194" s="15">
        <v>51620</v>
      </c>
      <c r="F194" s="15">
        <v>0</v>
      </c>
      <c r="G194" s="29">
        <f t="shared" si="2"/>
        <v>0</v>
      </c>
    </row>
    <row r="195" spans="1:7" ht="92.4" outlineLevel="2" x14ac:dyDescent="0.25">
      <c r="A195" s="16" t="s">
        <v>307</v>
      </c>
      <c r="B195" s="14" t="s">
        <v>308</v>
      </c>
      <c r="C195" s="14" t="s">
        <v>294</v>
      </c>
      <c r="D195" s="14" t="s">
        <v>44</v>
      </c>
      <c r="E195" s="15">
        <v>9774880</v>
      </c>
      <c r="F195" s="15">
        <v>0</v>
      </c>
      <c r="G195" s="29">
        <f t="shared" si="2"/>
        <v>0</v>
      </c>
    </row>
    <row r="196" spans="1:7" ht="73.8" customHeight="1" outlineLevel="2" x14ac:dyDescent="0.25">
      <c r="A196" s="16" t="s">
        <v>309</v>
      </c>
      <c r="B196" s="14" t="s">
        <v>310</v>
      </c>
      <c r="C196" s="14" t="s">
        <v>294</v>
      </c>
      <c r="D196" s="14" t="s">
        <v>103</v>
      </c>
      <c r="E196" s="15">
        <v>13999900</v>
      </c>
      <c r="F196" s="15">
        <v>0</v>
      </c>
      <c r="G196" s="29">
        <f t="shared" si="2"/>
        <v>0</v>
      </c>
    </row>
    <row r="197" spans="1:7" ht="105.6" outlineLevel="2" x14ac:dyDescent="0.25">
      <c r="A197" s="16" t="s">
        <v>311</v>
      </c>
      <c r="B197" s="14" t="s">
        <v>312</v>
      </c>
      <c r="C197" s="14" t="s">
        <v>294</v>
      </c>
      <c r="D197" s="14" t="s">
        <v>313</v>
      </c>
      <c r="E197" s="15">
        <v>22792227.52</v>
      </c>
      <c r="F197" s="15">
        <v>0</v>
      </c>
      <c r="G197" s="29">
        <f t="shared" si="2"/>
        <v>0</v>
      </c>
    </row>
    <row r="198" spans="1:7" ht="79.2" outlineLevel="2" x14ac:dyDescent="0.25">
      <c r="A198" s="16" t="s">
        <v>314</v>
      </c>
      <c r="B198" s="14" t="s">
        <v>315</v>
      </c>
      <c r="C198" s="14" t="s">
        <v>294</v>
      </c>
      <c r="D198" s="14" t="s">
        <v>108</v>
      </c>
      <c r="E198" s="15">
        <v>6765492.9800000004</v>
      </c>
      <c r="F198" s="15">
        <v>6731665.5199999996</v>
      </c>
      <c r="G198" s="29">
        <f t="shared" si="2"/>
        <v>99.5</v>
      </c>
    </row>
    <row r="199" spans="1:7" ht="49.8" customHeight="1" x14ac:dyDescent="0.25">
      <c r="A199" s="10" t="s">
        <v>316</v>
      </c>
      <c r="B199" s="11" t="s">
        <v>317</v>
      </c>
      <c r="C199" s="11"/>
      <c r="D199" s="11"/>
      <c r="E199" s="12">
        <v>255292596.13</v>
      </c>
      <c r="F199" s="12">
        <v>132893692.95</v>
      </c>
      <c r="G199" s="28">
        <f t="shared" si="2"/>
        <v>52.06</v>
      </c>
    </row>
    <row r="200" spans="1:7" ht="74.400000000000006" customHeight="1" outlineLevel="1" x14ac:dyDescent="0.25">
      <c r="A200" s="17" t="s">
        <v>318</v>
      </c>
      <c r="B200" s="11" t="s">
        <v>319</v>
      </c>
      <c r="C200" s="11"/>
      <c r="D200" s="11"/>
      <c r="E200" s="12">
        <v>31644831.870000001</v>
      </c>
      <c r="F200" s="12">
        <v>11871072.470000001</v>
      </c>
      <c r="G200" s="28">
        <f t="shared" si="2"/>
        <v>37.51</v>
      </c>
    </row>
    <row r="201" spans="1:7" ht="79.2" outlineLevel="2" x14ac:dyDescent="0.25">
      <c r="A201" s="16" t="s">
        <v>320</v>
      </c>
      <c r="B201" s="14" t="s">
        <v>321</v>
      </c>
      <c r="C201" s="14" t="s">
        <v>231</v>
      </c>
      <c r="D201" s="14" t="s">
        <v>313</v>
      </c>
      <c r="E201" s="15">
        <v>1295000</v>
      </c>
      <c r="F201" s="15">
        <v>640430</v>
      </c>
      <c r="G201" s="29">
        <f t="shared" si="2"/>
        <v>49.45</v>
      </c>
    </row>
    <row r="202" spans="1:7" ht="88.2" customHeight="1" outlineLevel="2" x14ac:dyDescent="0.25">
      <c r="A202" s="16" t="s">
        <v>322</v>
      </c>
      <c r="B202" s="14" t="s">
        <v>323</v>
      </c>
      <c r="C202" s="14" t="s">
        <v>4</v>
      </c>
      <c r="D202" s="14" t="s">
        <v>302</v>
      </c>
      <c r="E202" s="15">
        <v>10431654.640000001</v>
      </c>
      <c r="F202" s="15">
        <v>5306788.8600000003</v>
      </c>
      <c r="G202" s="29">
        <f t="shared" si="2"/>
        <v>50.87</v>
      </c>
    </row>
    <row r="203" spans="1:7" ht="88.8" customHeight="1" outlineLevel="2" x14ac:dyDescent="0.25">
      <c r="A203" s="16" t="s">
        <v>322</v>
      </c>
      <c r="B203" s="14" t="s">
        <v>323</v>
      </c>
      <c r="C203" s="14" t="s">
        <v>88</v>
      </c>
      <c r="D203" s="14" t="s">
        <v>302</v>
      </c>
      <c r="E203" s="15">
        <v>3422500</v>
      </c>
      <c r="F203" s="15">
        <v>1340687.6599999999</v>
      </c>
      <c r="G203" s="29">
        <f t="shared" si="2"/>
        <v>39.17</v>
      </c>
    </row>
    <row r="204" spans="1:7" ht="92.4" outlineLevel="2" x14ac:dyDescent="0.25">
      <c r="A204" s="16" t="s">
        <v>324</v>
      </c>
      <c r="B204" s="14" t="s">
        <v>325</v>
      </c>
      <c r="C204" s="14" t="s">
        <v>4</v>
      </c>
      <c r="D204" s="14" t="s">
        <v>302</v>
      </c>
      <c r="E204" s="15">
        <v>220000</v>
      </c>
      <c r="F204" s="15">
        <v>30800</v>
      </c>
      <c r="G204" s="29">
        <f t="shared" si="2"/>
        <v>14</v>
      </c>
    </row>
    <row r="205" spans="1:7" ht="79.2" outlineLevel="2" x14ac:dyDescent="0.25">
      <c r="A205" s="16" t="s">
        <v>326</v>
      </c>
      <c r="B205" s="14" t="s">
        <v>327</v>
      </c>
      <c r="C205" s="14" t="s">
        <v>225</v>
      </c>
      <c r="D205" s="14" t="s">
        <v>302</v>
      </c>
      <c r="E205" s="15">
        <v>6518800</v>
      </c>
      <c r="F205" s="15">
        <v>4319013.13</v>
      </c>
      <c r="G205" s="29">
        <f t="shared" ref="G205:G268" si="3">ROUND(F205/E205*100,2)</f>
        <v>66.25</v>
      </c>
    </row>
    <row r="206" spans="1:7" ht="79.2" outlineLevel="2" x14ac:dyDescent="0.25">
      <c r="A206" s="16" t="s">
        <v>328</v>
      </c>
      <c r="B206" s="14" t="s">
        <v>329</v>
      </c>
      <c r="C206" s="14" t="s">
        <v>225</v>
      </c>
      <c r="D206" s="14" t="s">
        <v>302</v>
      </c>
      <c r="E206" s="15">
        <v>345.36</v>
      </c>
      <c r="F206" s="15">
        <v>345.36</v>
      </c>
      <c r="G206" s="29">
        <f t="shared" si="3"/>
        <v>100</v>
      </c>
    </row>
    <row r="207" spans="1:7" ht="79.2" outlineLevel="2" x14ac:dyDescent="0.25">
      <c r="A207" s="16" t="s">
        <v>330</v>
      </c>
      <c r="B207" s="14" t="s">
        <v>331</v>
      </c>
      <c r="C207" s="14" t="s">
        <v>4</v>
      </c>
      <c r="D207" s="14" t="s">
        <v>302</v>
      </c>
      <c r="E207" s="15">
        <v>200000</v>
      </c>
      <c r="F207" s="15">
        <v>81340.94</v>
      </c>
      <c r="G207" s="29">
        <f t="shared" si="3"/>
        <v>40.67</v>
      </c>
    </row>
    <row r="208" spans="1:7" ht="105.6" outlineLevel="2" x14ac:dyDescent="0.25">
      <c r="A208" s="16" t="s">
        <v>332</v>
      </c>
      <c r="B208" s="14" t="s">
        <v>333</v>
      </c>
      <c r="C208" s="14" t="s">
        <v>4</v>
      </c>
      <c r="D208" s="14" t="s">
        <v>302</v>
      </c>
      <c r="E208" s="15">
        <v>177531.87</v>
      </c>
      <c r="F208" s="15">
        <v>151666.51999999999</v>
      </c>
      <c r="G208" s="29">
        <f t="shared" si="3"/>
        <v>85.43</v>
      </c>
    </row>
    <row r="209" spans="1:7" ht="74.400000000000006" customHeight="1" outlineLevel="2" x14ac:dyDescent="0.25">
      <c r="A209" s="16" t="s">
        <v>334</v>
      </c>
      <c r="B209" s="14" t="s">
        <v>335</v>
      </c>
      <c r="C209" s="14" t="s">
        <v>4</v>
      </c>
      <c r="D209" s="14" t="s">
        <v>313</v>
      </c>
      <c r="E209" s="15">
        <v>592000</v>
      </c>
      <c r="F209" s="15">
        <v>0</v>
      </c>
      <c r="G209" s="29">
        <f t="shared" si="3"/>
        <v>0</v>
      </c>
    </row>
    <row r="210" spans="1:7" ht="91.8" customHeight="1" outlineLevel="2" x14ac:dyDescent="0.25">
      <c r="A210" s="16" t="s">
        <v>336</v>
      </c>
      <c r="B210" s="14" t="s">
        <v>337</v>
      </c>
      <c r="C210" s="14" t="s">
        <v>280</v>
      </c>
      <c r="D210" s="14" t="s">
        <v>313</v>
      </c>
      <c r="E210" s="15">
        <v>8787000</v>
      </c>
      <c r="F210" s="15">
        <v>0</v>
      </c>
      <c r="G210" s="29">
        <f t="shared" si="3"/>
        <v>0</v>
      </c>
    </row>
    <row r="211" spans="1:7" ht="61.2" customHeight="1" outlineLevel="1" x14ac:dyDescent="0.25">
      <c r="A211" s="10" t="s">
        <v>338</v>
      </c>
      <c r="B211" s="11" t="s">
        <v>339</v>
      </c>
      <c r="C211" s="11"/>
      <c r="D211" s="11"/>
      <c r="E211" s="12">
        <v>161883820.16</v>
      </c>
      <c r="F211" s="12">
        <v>78719871.810000002</v>
      </c>
      <c r="G211" s="28">
        <f t="shared" si="3"/>
        <v>48.63</v>
      </c>
    </row>
    <row r="212" spans="1:7" ht="92.4" outlineLevel="2" x14ac:dyDescent="0.25">
      <c r="A212" s="16" t="s">
        <v>340</v>
      </c>
      <c r="B212" s="14" t="s">
        <v>341</v>
      </c>
      <c r="C212" s="14" t="s">
        <v>4</v>
      </c>
      <c r="D212" s="14" t="s">
        <v>5</v>
      </c>
      <c r="E212" s="15">
        <v>72881.100000000006</v>
      </c>
      <c r="F212" s="15">
        <v>26601.35</v>
      </c>
      <c r="G212" s="29">
        <f t="shared" si="3"/>
        <v>36.5</v>
      </c>
    </row>
    <row r="213" spans="1:7" ht="66" outlineLevel="2" x14ac:dyDescent="0.25">
      <c r="A213" s="16" t="s">
        <v>342</v>
      </c>
      <c r="B213" s="14" t="s">
        <v>343</v>
      </c>
      <c r="C213" s="14" t="s">
        <v>4</v>
      </c>
      <c r="D213" s="14" t="s">
        <v>5</v>
      </c>
      <c r="E213" s="15">
        <v>8177661.3899999997</v>
      </c>
      <c r="F213" s="15">
        <v>5475192.6100000003</v>
      </c>
      <c r="G213" s="29">
        <f t="shared" si="3"/>
        <v>66.95</v>
      </c>
    </row>
    <row r="214" spans="1:7" ht="66" outlineLevel="2" x14ac:dyDescent="0.25">
      <c r="A214" s="16" t="s">
        <v>342</v>
      </c>
      <c r="B214" s="14" t="s">
        <v>343</v>
      </c>
      <c r="C214" s="14" t="s">
        <v>88</v>
      </c>
      <c r="D214" s="14" t="s">
        <v>5</v>
      </c>
      <c r="E214" s="15">
        <v>16201200</v>
      </c>
      <c r="F214" s="15">
        <v>9754754.0399999991</v>
      </c>
      <c r="G214" s="29">
        <f t="shared" si="3"/>
        <v>60.21</v>
      </c>
    </row>
    <row r="215" spans="1:7" ht="52.8" outlineLevel="2" x14ac:dyDescent="0.25">
      <c r="A215" s="16" t="s">
        <v>344</v>
      </c>
      <c r="B215" s="14" t="s">
        <v>345</v>
      </c>
      <c r="C215" s="14" t="s">
        <v>4</v>
      </c>
      <c r="D215" s="14" t="s">
        <v>5</v>
      </c>
      <c r="E215" s="15">
        <v>2567811.4900000002</v>
      </c>
      <c r="F215" s="15">
        <v>0</v>
      </c>
      <c r="G215" s="29">
        <f t="shared" si="3"/>
        <v>0</v>
      </c>
    </row>
    <row r="216" spans="1:7" ht="66" outlineLevel="2" x14ac:dyDescent="0.25">
      <c r="A216" s="16" t="s">
        <v>346</v>
      </c>
      <c r="B216" s="14" t="s">
        <v>347</v>
      </c>
      <c r="C216" s="14" t="s">
        <v>26</v>
      </c>
      <c r="D216" s="14" t="s">
        <v>5</v>
      </c>
      <c r="E216" s="15">
        <v>56822568.100000001</v>
      </c>
      <c r="F216" s="15">
        <v>36728215.350000001</v>
      </c>
      <c r="G216" s="29">
        <f t="shared" si="3"/>
        <v>64.64</v>
      </c>
    </row>
    <row r="217" spans="1:7" ht="52.8" outlineLevel="2" x14ac:dyDescent="0.25">
      <c r="A217" s="16" t="s">
        <v>348</v>
      </c>
      <c r="B217" s="14" t="s">
        <v>349</v>
      </c>
      <c r="C217" s="14" t="s">
        <v>26</v>
      </c>
      <c r="D217" s="14" t="s">
        <v>5</v>
      </c>
      <c r="E217" s="15">
        <v>23517500</v>
      </c>
      <c r="F217" s="15">
        <v>13517242.699999999</v>
      </c>
      <c r="G217" s="29">
        <f t="shared" si="3"/>
        <v>57.48</v>
      </c>
    </row>
    <row r="218" spans="1:7" ht="72.599999999999994" customHeight="1" outlineLevel="2" x14ac:dyDescent="0.25">
      <c r="A218" s="16" t="s">
        <v>350</v>
      </c>
      <c r="B218" s="14" t="s">
        <v>351</v>
      </c>
      <c r="C218" s="14" t="s">
        <v>26</v>
      </c>
      <c r="D218" s="14" t="s">
        <v>5</v>
      </c>
      <c r="E218" s="15">
        <v>13141000</v>
      </c>
      <c r="F218" s="15">
        <v>7659100.3600000003</v>
      </c>
      <c r="G218" s="29">
        <f t="shared" si="3"/>
        <v>58.28</v>
      </c>
    </row>
    <row r="219" spans="1:7" ht="66" outlineLevel="2" x14ac:dyDescent="0.25">
      <c r="A219" s="16" t="s">
        <v>352</v>
      </c>
      <c r="B219" s="14" t="s">
        <v>353</v>
      </c>
      <c r="C219" s="14" t="s">
        <v>20</v>
      </c>
      <c r="D219" s="14" t="s">
        <v>5</v>
      </c>
      <c r="E219" s="15">
        <v>1656255.52</v>
      </c>
      <c r="F219" s="15">
        <v>1522716.14</v>
      </c>
      <c r="G219" s="29">
        <f t="shared" si="3"/>
        <v>91.94</v>
      </c>
    </row>
    <row r="220" spans="1:7" ht="75" customHeight="1" outlineLevel="2" x14ac:dyDescent="0.25">
      <c r="A220" s="16" t="s">
        <v>354</v>
      </c>
      <c r="B220" s="14" t="s">
        <v>355</v>
      </c>
      <c r="C220" s="14" t="s">
        <v>4</v>
      </c>
      <c r="D220" s="14" t="s">
        <v>5</v>
      </c>
      <c r="E220" s="15">
        <v>2678400</v>
      </c>
      <c r="F220" s="15">
        <v>1620480</v>
      </c>
      <c r="G220" s="29">
        <f t="shared" si="3"/>
        <v>60.5</v>
      </c>
    </row>
    <row r="221" spans="1:7" ht="66" outlineLevel="2" x14ac:dyDescent="0.25">
      <c r="A221" s="16" t="s">
        <v>356</v>
      </c>
      <c r="B221" s="14" t="s">
        <v>357</v>
      </c>
      <c r="C221" s="14" t="s">
        <v>4</v>
      </c>
      <c r="D221" s="14" t="s">
        <v>5</v>
      </c>
      <c r="E221" s="15">
        <v>79772.960000000006</v>
      </c>
      <c r="F221" s="15">
        <v>79772.960000000006</v>
      </c>
      <c r="G221" s="29">
        <f t="shared" si="3"/>
        <v>100</v>
      </c>
    </row>
    <row r="222" spans="1:7" ht="76.8" customHeight="1" outlineLevel="2" x14ac:dyDescent="0.25">
      <c r="A222" s="16" t="s">
        <v>358</v>
      </c>
      <c r="B222" s="14" t="s">
        <v>359</v>
      </c>
      <c r="C222" s="14" t="s">
        <v>4</v>
      </c>
      <c r="D222" s="14" t="s">
        <v>5</v>
      </c>
      <c r="E222" s="15">
        <v>216932.78</v>
      </c>
      <c r="F222" s="15">
        <v>216932.77</v>
      </c>
      <c r="G222" s="29">
        <f t="shared" si="3"/>
        <v>100</v>
      </c>
    </row>
    <row r="223" spans="1:7" ht="66" outlineLevel="2" x14ac:dyDescent="0.25">
      <c r="A223" s="16" t="s">
        <v>360</v>
      </c>
      <c r="B223" s="14" t="s">
        <v>361</v>
      </c>
      <c r="C223" s="14" t="s">
        <v>4</v>
      </c>
      <c r="D223" s="14" t="s">
        <v>5</v>
      </c>
      <c r="E223" s="15">
        <v>19806992.41</v>
      </c>
      <c r="F223" s="15">
        <v>0</v>
      </c>
      <c r="G223" s="29">
        <f t="shared" si="3"/>
        <v>0</v>
      </c>
    </row>
    <row r="224" spans="1:7" ht="79.2" outlineLevel="2" x14ac:dyDescent="0.25">
      <c r="A224" s="16" t="s">
        <v>362</v>
      </c>
      <c r="B224" s="14" t="s">
        <v>363</v>
      </c>
      <c r="C224" s="14" t="s">
        <v>225</v>
      </c>
      <c r="D224" s="14" t="s">
        <v>5</v>
      </c>
      <c r="E224" s="15">
        <v>1397500</v>
      </c>
      <c r="F224" s="15">
        <v>6772.21</v>
      </c>
      <c r="G224" s="29">
        <f t="shared" si="3"/>
        <v>0.48</v>
      </c>
    </row>
    <row r="225" spans="1:7" ht="72.599999999999994" customHeight="1" outlineLevel="2" x14ac:dyDescent="0.25">
      <c r="A225" s="16" t="s">
        <v>364</v>
      </c>
      <c r="B225" s="14" t="s">
        <v>365</v>
      </c>
      <c r="C225" s="14" t="s">
        <v>4</v>
      </c>
      <c r="D225" s="14" t="s">
        <v>5</v>
      </c>
      <c r="E225" s="15">
        <v>5806366.3899999997</v>
      </c>
      <c r="F225" s="15">
        <v>1378355.09</v>
      </c>
      <c r="G225" s="29">
        <f t="shared" si="3"/>
        <v>23.74</v>
      </c>
    </row>
    <row r="226" spans="1:7" ht="52.8" outlineLevel="2" x14ac:dyDescent="0.25">
      <c r="A226" s="16" t="s">
        <v>366</v>
      </c>
      <c r="B226" s="14" t="s">
        <v>367</v>
      </c>
      <c r="C226" s="14" t="s">
        <v>4</v>
      </c>
      <c r="D226" s="14" t="s">
        <v>5</v>
      </c>
      <c r="E226" s="15">
        <v>538700</v>
      </c>
      <c r="F226" s="15">
        <v>401730</v>
      </c>
      <c r="G226" s="29">
        <f t="shared" si="3"/>
        <v>74.569999999999993</v>
      </c>
    </row>
    <row r="227" spans="1:7" ht="52.8" outlineLevel="2" x14ac:dyDescent="0.25">
      <c r="A227" s="16" t="s">
        <v>368</v>
      </c>
      <c r="B227" s="14" t="s">
        <v>369</v>
      </c>
      <c r="C227" s="14" t="s">
        <v>4</v>
      </c>
      <c r="D227" s="14" t="s">
        <v>5</v>
      </c>
      <c r="E227" s="15">
        <v>720000</v>
      </c>
      <c r="F227" s="15">
        <v>0</v>
      </c>
      <c r="G227" s="29">
        <f t="shared" si="3"/>
        <v>0</v>
      </c>
    </row>
    <row r="228" spans="1:7" ht="66" outlineLevel="2" x14ac:dyDescent="0.25">
      <c r="A228" s="16" t="s">
        <v>370</v>
      </c>
      <c r="B228" s="14" t="s">
        <v>371</v>
      </c>
      <c r="C228" s="14" t="s">
        <v>4</v>
      </c>
      <c r="D228" s="14" t="s">
        <v>5</v>
      </c>
      <c r="E228" s="15">
        <v>5458104.1200000001</v>
      </c>
      <c r="F228" s="15">
        <v>332006.23</v>
      </c>
      <c r="G228" s="29">
        <f t="shared" si="3"/>
        <v>6.08</v>
      </c>
    </row>
    <row r="229" spans="1:7" ht="66" outlineLevel="2" x14ac:dyDescent="0.25">
      <c r="A229" s="16" t="s">
        <v>370</v>
      </c>
      <c r="B229" s="14" t="s">
        <v>371</v>
      </c>
      <c r="C229" s="14" t="s">
        <v>225</v>
      </c>
      <c r="D229" s="14" t="s">
        <v>5</v>
      </c>
      <c r="E229" s="15">
        <v>3024173.9</v>
      </c>
      <c r="F229" s="15">
        <v>0</v>
      </c>
      <c r="G229" s="29">
        <f t="shared" si="3"/>
        <v>0</v>
      </c>
    </row>
    <row r="230" spans="1:7" ht="63.6" customHeight="1" outlineLevel="1" x14ac:dyDescent="0.25">
      <c r="A230" s="10" t="s">
        <v>372</v>
      </c>
      <c r="B230" s="11" t="s">
        <v>373</v>
      </c>
      <c r="C230" s="11"/>
      <c r="D230" s="11"/>
      <c r="E230" s="12">
        <v>60953207</v>
      </c>
      <c r="F230" s="12">
        <v>42302748.670000002</v>
      </c>
      <c r="G230" s="28">
        <f t="shared" si="3"/>
        <v>69.400000000000006</v>
      </c>
    </row>
    <row r="231" spans="1:7" ht="90" customHeight="1" outlineLevel="2" x14ac:dyDescent="0.25">
      <c r="A231" s="16" t="s">
        <v>374</v>
      </c>
      <c r="B231" s="14" t="s">
        <v>375</v>
      </c>
      <c r="C231" s="14" t="s">
        <v>137</v>
      </c>
      <c r="D231" s="14" t="s">
        <v>299</v>
      </c>
      <c r="E231" s="15">
        <v>9117900</v>
      </c>
      <c r="F231" s="15">
        <v>6703049.4299999997</v>
      </c>
      <c r="G231" s="29">
        <f t="shared" si="3"/>
        <v>73.52</v>
      </c>
    </row>
    <row r="232" spans="1:7" ht="86.4" customHeight="1" outlineLevel="2" x14ac:dyDescent="0.25">
      <c r="A232" s="16" t="s">
        <v>374</v>
      </c>
      <c r="B232" s="14" t="s">
        <v>375</v>
      </c>
      <c r="C232" s="14" t="s">
        <v>139</v>
      </c>
      <c r="D232" s="14" t="s">
        <v>299</v>
      </c>
      <c r="E232" s="15">
        <v>36800</v>
      </c>
      <c r="F232" s="15">
        <v>2216</v>
      </c>
      <c r="G232" s="29">
        <f t="shared" si="3"/>
        <v>6.02</v>
      </c>
    </row>
    <row r="233" spans="1:7" ht="87" customHeight="1" outlineLevel="2" x14ac:dyDescent="0.25">
      <c r="A233" s="16" t="s">
        <v>374</v>
      </c>
      <c r="B233" s="14" t="s">
        <v>375</v>
      </c>
      <c r="C233" s="14" t="s">
        <v>140</v>
      </c>
      <c r="D233" s="14" t="s">
        <v>299</v>
      </c>
      <c r="E233" s="15">
        <v>2753700</v>
      </c>
      <c r="F233" s="15">
        <v>1910174.95</v>
      </c>
      <c r="G233" s="29">
        <f t="shared" si="3"/>
        <v>69.37</v>
      </c>
    </row>
    <row r="234" spans="1:7" ht="86.4" customHeight="1" outlineLevel="2" x14ac:dyDescent="0.25">
      <c r="A234" s="16" t="s">
        <v>374</v>
      </c>
      <c r="B234" s="14" t="s">
        <v>375</v>
      </c>
      <c r="C234" s="14" t="s">
        <v>4</v>
      </c>
      <c r="D234" s="14" t="s">
        <v>299</v>
      </c>
      <c r="E234" s="15">
        <v>747100</v>
      </c>
      <c r="F234" s="15">
        <v>441963.94</v>
      </c>
      <c r="G234" s="29">
        <f t="shared" si="3"/>
        <v>59.16</v>
      </c>
    </row>
    <row r="235" spans="1:7" ht="85.2" customHeight="1" outlineLevel="2" x14ac:dyDescent="0.25">
      <c r="A235" s="16" t="s">
        <v>374</v>
      </c>
      <c r="B235" s="14" t="s">
        <v>375</v>
      </c>
      <c r="C235" s="14" t="s">
        <v>72</v>
      </c>
      <c r="D235" s="14" t="s">
        <v>299</v>
      </c>
      <c r="E235" s="15">
        <v>57400</v>
      </c>
      <c r="F235" s="15">
        <v>0</v>
      </c>
      <c r="G235" s="29">
        <f t="shared" si="3"/>
        <v>0</v>
      </c>
    </row>
    <row r="236" spans="1:7" ht="52.8" outlineLevel="2" x14ac:dyDescent="0.25">
      <c r="A236" s="16" t="s">
        <v>376</v>
      </c>
      <c r="B236" s="14" t="s">
        <v>377</v>
      </c>
      <c r="C236" s="14" t="s">
        <v>68</v>
      </c>
      <c r="D236" s="14" t="s">
        <v>299</v>
      </c>
      <c r="E236" s="15">
        <v>31635300</v>
      </c>
      <c r="F236" s="15">
        <v>22694550.870000001</v>
      </c>
      <c r="G236" s="29">
        <f t="shared" si="3"/>
        <v>71.739999999999995</v>
      </c>
    </row>
    <row r="237" spans="1:7" ht="52.8" outlineLevel="2" x14ac:dyDescent="0.25">
      <c r="A237" s="16" t="s">
        <v>376</v>
      </c>
      <c r="B237" s="14" t="s">
        <v>377</v>
      </c>
      <c r="C237" s="14" t="s">
        <v>70</v>
      </c>
      <c r="D237" s="14" t="s">
        <v>299</v>
      </c>
      <c r="E237" s="15">
        <v>9000</v>
      </c>
      <c r="F237" s="15">
        <v>0</v>
      </c>
      <c r="G237" s="29">
        <f t="shared" si="3"/>
        <v>0</v>
      </c>
    </row>
    <row r="238" spans="1:7" ht="52.8" outlineLevel="2" x14ac:dyDescent="0.25">
      <c r="A238" s="16" t="s">
        <v>376</v>
      </c>
      <c r="B238" s="14" t="s">
        <v>377</v>
      </c>
      <c r="C238" s="14" t="s">
        <v>71</v>
      </c>
      <c r="D238" s="14" t="s">
        <v>299</v>
      </c>
      <c r="E238" s="15">
        <v>9553800</v>
      </c>
      <c r="F238" s="15">
        <v>6437755.8200000003</v>
      </c>
      <c r="G238" s="29">
        <f t="shared" si="3"/>
        <v>67.38</v>
      </c>
    </row>
    <row r="239" spans="1:7" ht="52.8" outlineLevel="2" x14ac:dyDescent="0.25">
      <c r="A239" s="16" t="s">
        <v>376</v>
      </c>
      <c r="B239" s="14" t="s">
        <v>377</v>
      </c>
      <c r="C239" s="14" t="s">
        <v>4</v>
      </c>
      <c r="D239" s="14" t="s">
        <v>299</v>
      </c>
      <c r="E239" s="15">
        <v>5304386.84</v>
      </c>
      <c r="F239" s="15">
        <v>3038860.55</v>
      </c>
      <c r="G239" s="29">
        <f t="shared" si="3"/>
        <v>57.29</v>
      </c>
    </row>
    <row r="240" spans="1:7" ht="52.8" outlineLevel="2" x14ac:dyDescent="0.25">
      <c r="A240" s="16" t="s">
        <v>376</v>
      </c>
      <c r="B240" s="14" t="s">
        <v>377</v>
      </c>
      <c r="C240" s="14" t="s">
        <v>88</v>
      </c>
      <c r="D240" s="14" t="s">
        <v>299</v>
      </c>
      <c r="E240" s="15">
        <v>1603900</v>
      </c>
      <c r="F240" s="15">
        <v>945882.11</v>
      </c>
      <c r="G240" s="29">
        <f t="shared" si="3"/>
        <v>58.97</v>
      </c>
    </row>
    <row r="241" spans="1:7" ht="52.8" outlineLevel="2" x14ac:dyDescent="0.25">
      <c r="A241" s="16" t="s">
        <v>376</v>
      </c>
      <c r="B241" s="14" t="s">
        <v>377</v>
      </c>
      <c r="C241" s="14" t="s">
        <v>378</v>
      </c>
      <c r="D241" s="14" t="s">
        <v>299</v>
      </c>
      <c r="E241" s="15">
        <v>5600</v>
      </c>
      <c r="F241" s="15">
        <v>0</v>
      </c>
      <c r="G241" s="29">
        <f t="shared" si="3"/>
        <v>0</v>
      </c>
    </row>
    <row r="242" spans="1:7" ht="52.8" outlineLevel="2" x14ac:dyDescent="0.25">
      <c r="A242" s="16" t="s">
        <v>376</v>
      </c>
      <c r="B242" s="14" t="s">
        <v>377</v>
      </c>
      <c r="C242" s="14" t="s">
        <v>89</v>
      </c>
      <c r="D242" s="14" t="s">
        <v>299</v>
      </c>
      <c r="E242" s="15">
        <v>128295</v>
      </c>
      <c r="F242" s="15">
        <v>128295</v>
      </c>
      <c r="G242" s="29">
        <f t="shared" si="3"/>
        <v>100</v>
      </c>
    </row>
    <row r="243" spans="1:7" ht="52.8" outlineLevel="2" x14ac:dyDescent="0.25">
      <c r="A243" s="16" t="s">
        <v>376</v>
      </c>
      <c r="B243" s="14" t="s">
        <v>377</v>
      </c>
      <c r="C243" s="14" t="s">
        <v>72</v>
      </c>
      <c r="D243" s="14" t="s">
        <v>299</v>
      </c>
      <c r="E243" s="15">
        <v>25.16</v>
      </c>
      <c r="F243" s="15">
        <v>0</v>
      </c>
      <c r="G243" s="29">
        <f t="shared" si="3"/>
        <v>0</v>
      </c>
    </row>
    <row r="244" spans="1:7" ht="39.6" outlineLevel="1" x14ac:dyDescent="0.25">
      <c r="A244" s="10" t="s">
        <v>379</v>
      </c>
      <c r="B244" s="11" t="s">
        <v>380</v>
      </c>
      <c r="C244" s="11"/>
      <c r="D244" s="11"/>
      <c r="E244" s="12">
        <v>810737.1</v>
      </c>
      <c r="F244" s="12">
        <v>0</v>
      </c>
      <c r="G244" s="28">
        <f t="shared" si="3"/>
        <v>0</v>
      </c>
    </row>
    <row r="245" spans="1:7" ht="66" outlineLevel="2" x14ac:dyDescent="0.25">
      <c r="A245" s="16" t="s">
        <v>381</v>
      </c>
      <c r="B245" s="14" t="s">
        <v>382</v>
      </c>
      <c r="C245" s="14" t="s">
        <v>4</v>
      </c>
      <c r="D245" s="14" t="s">
        <v>5</v>
      </c>
      <c r="E245" s="15">
        <v>189055.37</v>
      </c>
      <c r="F245" s="15">
        <v>0</v>
      </c>
      <c r="G245" s="29">
        <f t="shared" si="3"/>
        <v>0</v>
      </c>
    </row>
    <row r="246" spans="1:7" ht="63.6" customHeight="1" outlineLevel="2" x14ac:dyDescent="0.25">
      <c r="A246" s="13" t="s">
        <v>383</v>
      </c>
      <c r="B246" s="14" t="s">
        <v>384</v>
      </c>
      <c r="C246" s="14" t="s">
        <v>4</v>
      </c>
      <c r="D246" s="14" t="s">
        <v>79</v>
      </c>
      <c r="E246" s="15">
        <v>621681.73</v>
      </c>
      <c r="F246" s="15">
        <v>0</v>
      </c>
      <c r="G246" s="29">
        <f t="shared" si="3"/>
        <v>0</v>
      </c>
    </row>
    <row r="247" spans="1:7" ht="26.4" x14ac:dyDescent="0.25">
      <c r="A247" s="10" t="s">
        <v>385</v>
      </c>
      <c r="B247" s="11" t="s">
        <v>386</v>
      </c>
      <c r="C247" s="11"/>
      <c r="D247" s="11"/>
      <c r="E247" s="12">
        <v>1886518814.0799999</v>
      </c>
      <c r="F247" s="12">
        <v>1312840867.77</v>
      </c>
      <c r="G247" s="28">
        <f t="shared" si="3"/>
        <v>69.59</v>
      </c>
    </row>
    <row r="248" spans="1:7" ht="26.4" outlineLevel="1" x14ac:dyDescent="0.25">
      <c r="A248" s="10" t="s">
        <v>387</v>
      </c>
      <c r="B248" s="11" t="s">
        <v>388</v>
      </c>
      <c r="C248" s="11"/>
      <c r="D248" s="11"/>
      <c r="E248" s="12">
        <v>731558694</v>
      </c>
      <c r="F248" s="12">
        <v>500579144.73000002</v>
      </c>
      <c r="G248" s="28">
        <f t="shared" si="3"/>
        <v>68.430000000000007</v>
      </c>
    </row>
    <row r="249" spans="1:7" ht="66" outlineLevel="2" x14ac:dyDescent="0.25">
      <c r="A249" s="16" t="s">
        <v>389</v>
      </c>
      <c r="B249" s="14" t="s">
        <v>390</v>
      </c>
      <c r="C249" s="14" t="s">
        <v>20</v>
      </c>
      <c r="D249" s="14" t="s">
        <v>111</v>
      </c>
      <c r="E249" s="15">
        <v>2362300</v>
      </c>
      <c r="F249" s="15">
        <v>1525900</v>
      </c>
      <c r="G249" s="29">
        <f t="shared" si="3"/>
        <v>64.59</v>
      </c>
    </row>
    <row r="250" spans="1:7" ht="145.19999999999999" outlineLevel="2" x14ac:dyDescent="0.25">
      <c r="A250" s="16" t="s">
        <v>391</v>
      </c>
      <c r="B250" s="14" t="s">
        <v>392</v>
      </c>
      <c r="C250" s="14" t="s">
        <v>26</v>
      </c>
      <c r="D250" s="14" t="s">
        <v>111</v>
      </c>
      <c r="E250" s="15">
        <v>126085000</v>
      </c>
      <c r="F250" s="15">
        <v>90513000</v>
      </c>
      <c r="G250" s="29">
        <f t="shared" si="3"/>
        <v>71.790000000000006</v>
      </c>
    </row>
    <row r="251" spans="1:7" ht="105.6" outlineLevel="2" x14ac:dyDescent="0.25">
      <c r="A251" s="16" t="s">
        <v>393</v>
      </c>
      <c r="B251" s="14" t="s">
        <v>394</v>
      </c>
      <c r="C251" s="14" t="s">
        <v>20</v>
      </c>
      <c r="D251" s="14" t="s">
        <v>111</v>
      </c>
      <c r="E251" s="15">
        <v>1138900</v>
      </c>
      <c r="F251" s="15">
        <v>682800</v>
      </c>
      <c r="G251" s="29">
        <f t="shared" si="3"/>
        <v>59.95</v>
      </c>
    </row>
    <row r="252" spans="1:7" ht="79.2" outlineLevel="2" x14ac:dyDescent="0.25">
      <c r="A252" s="16" t="s">
        <v>395</v>
      </c>
      <c r="B252" s="14" t="s">
        <v>396</v>
      </c>
      <c r="C252" s="14" t="s">
        <v>4</v>
      </c>
      <c r="D252" s="14" t="s">
        <v>397</v>
      </c>
      <c r="E252" s="15">
        <v>59300</v>
      </c>
      <c r="F252" s="15">
        <v>18678.62</v>
      </c>
      <c r="G252" s="29">
        <f t="shared" si="3"/>
        <v>31.5</v>
      </c>
    </row>
    <row r="253" spans="1:7" ht="79.2" outlineLevel="2" x14ac:dyDescent="0.25">
      <c r="A253" s="16" t="s">
        <v>395</v>
      </c>
      <c r="B253" s="14" t="s">
        <v>396</v>
      </c>
      <c r="C253" s="14" t="s">
        <v>398</v>
      </c>
      <c r="D253" s="14" t="s">
        <v>397</v>
      </c>
      <c r="E253" s="15">
        <v>2963500</v>
      </c>
      <c r="F253" s="15">
        <v>2324167.11</v>
      </c>
      <c r="G253" s="29">
        <f t="shared" si="3"/>
        <v>78.430000000000007</v>
      </c>
    </row>
    <row r="254" spans="1:7" ht="145.19999999999999" outlineLevel="2" x14ac:dyDescent="0.25">
      <c r="A254" s="16" t="s">
        <v>399</v>
      </c>
      <c r="B254" s="14" t="s">
        <v>400</v>
      </c>
      <c r="C254" s="14" t="s">
        <v>26</v>
      </c>
      <c r="D254" s="14" t="s">
        <v>111</v>
      </c>
      <c r="E254" s="15">
        <v>336866800</v>
      </c>
      <c r="F254" s="15">
        <v>232250200</v>
      </c>
      <c r="G254" s="29">
        <f t="shared" si="3"/>
        <v>68.94</v>
      </c>
    </row>
    <row r="255" spans="1:7" ht="72.599999999999994" customHeight="1" outlineLevel="2" x14ac:dyDescent="0.25">
      <c r="A255" s="16" t="s">
        <v>401</v>
      </c>
      <c r="B255" s="14" t="s">
        <v>402</v>
      </c>
      <c r="C255" s="14" t="s">
        <v>26</v>
      </c>
      <c r="D255" s="14" t="s">
        <v>111</v>
      </c>
      <c r="E255" s="15">
        <v>177611275</v>
      </c>
      <c r="F255" s="15">
        <v>115886840</v>
      </c>
      <c r="G255" s="29">
        <f t="shared" si="3"/>
        <v>65.25</v>
      </c>
    </row>
    <row r="256" spans="1:7" ht="39.6" outlineLevel="2" x14ac:dyDescent="0.25">
      <c r="A256" s="13" t="s">
        <v>403</v>
      </c>
      <c r="B256" s="14" t="s">
        <v>404</v>
      </c>
      <c r="C256" s="14" t="s">
        <v>20</v>
      </c>
      <c r="D256" s="14" t="s">
        <v>111</v>
      </c>
      <c r="E256" s="15">
        <v>4843800</v>
      </c>
      <c r="F256" s="15">
        <v>3083200</v>
      </c>
      <c r="G256" s="29">
        <f t="shared" si="3"/>
        <v>63.65</v>
      </c>
    </row>
    <row r="257" spans="1:7" ht="52.8" outlineLevel="2" x14ac:dyDescent="0.25">
      <c r="A257" s="16" t="s">
        <v>405</v>
      </c>
      <c r="B257" s="14" t="s">
        <v>406</v>
      </c>
      <c r="C257" s="14" t="s">
        <v>4</v>
      </c>
      <c r="D257" s="14" t="s">
        <v>111</v>
      </c>
      <c r="E257" s="15">
        <v>4576300</v>
      </c>
      <c r="F257" s="15">
        <v>2987928</v>
      </c>
      <c r="G257" s="29">
        <f t="shared" si="3"/>
        <v>65.290000000000006</v>
      </c>
    </row>
    <row r="258" spans="1:7" ht="52.8" outlineLevel="2" x14ac:dyDescent="0.25">
      <c r="A258" s="16" t="s">
        <v>405</v>
      </c>
      <c r="B258" s="14" t="s">
        <v>406</v>
      </c>
      <c r="C258" s="14" t="s">
        <v>26</v>
      </c>
      <c r="D258" s="14" t="s">
        <v>111</v>
      </c>
      <c r="E258" s="15">
        <v>72754089</v>
      </c>
      <c r="F258" s="15">
        <v>50683433</v>
      </c>
      <c r="G258" s="29">
        <f t="shared" si="3"/>
        <v>69.66</v>
      </c>
    </row>
    <row r="259" spans="1:7" ht="52.8" outlineLevel="2" x14ac:dyDescent="0.25">
      <c r="A259" s="16" t="s">
        <v>405</v>
      </c>
      <c r="B259" s="14" t="s">
        <v>406</v>
      </c>
      <c r="C259" s="14" t="s">
        <v>20</v>
      </c>
      <c r="D259" s="14" t="s">
        <v>111</v>
      </c>
      <c r="E259" s="15">
        <v>1021100</v>
      </c>
      <c r="F259" s="15">
        <v>618368</v>
      </c>
      <c r="G259" s="29">
        <f t="shared" si="3"/>
        <v>60.56</v>
      </c>
    </row>
    <row r="260" spans="1:7" ht="52.8" outlineLevel="2" x14ac:dyDescent="0.25">
      <c r="A260" s="16" t="s">
        <v>407</v>
      </c>
      <c r="B260" s="14" t="s">
        <v>408</v>
      </c>
      <c r="C260" s="14" t="s">
        <v>20</v>
      </c>
      <c r="D260" s="14" t="s">
        <v>111</v>
      </c>
      <c r="E260" s="15">
        <v>1276330</v>
      </c>
      <c r="F260" s="15">
        <v>4630</v>
      </c>
      <c r="G260" s="29">
        <f t="shared" si="3"/>
        <v>0.36</v>
      </c>
    </row>
    <row r="261" spans="1:7" ht="48" customHeight="1" outlineLevel="1" x14ac:dyDescent="0.25">
      <c r="A261" s="10" t="s">
        <v>409</v>
      </c>
      <c r="B261" s="11" t="s">
        <v>410</v>
      </c>
      <c r="C261" s="11"/>
      <c r="D261" s="11"/>
      <c r="E261" s="12">
        <v>850185045.75</v>
      </c>
      <c r="F261" s="12">
        <v>589361847.08000004</v>
      </c>
      <c r="G261" s="28">
        <f t="shared" si="3"/>
        <v>69.319999999999993</v>
      </c>
    </row>
    <row r="262" spans="1:7" ht="79.2" outlineLevel="2" x14ac:dyDescent="0.25">
      <c r="A262" s="16" t="s">
        <v>411</v>
      </c>
      <c r="B262" s="14" t="s">
        <v>412</v>
      </c>
      <c r="C262" s="14" t="s">
        <v>20</v>
      </c>
      <c r="D262" s="14" t="s">
        <v>413</v>
      </c>
      <c r="E262" s="15">
        <v>1147800</v>
      </c>
      <c r="F262" s="15">
        <v>468100</v>
      </c>
      <c r="G262" s="29">
        <f t="shared" si="3"/>
        <v>40.78</v>
      </c>
    </row>
    <row r="263" spans="1:7" ht="66" outlineLevel="2" x14ac:dyDescent="0.25">
      <c r="A263" s="16" t="s">
        <v>414</v>
      </c>
      <c r="B263" s="14" t="s">
        <v>415</v>
      </c>
      <c r="C263" s="14" t="s">
        <v>20</v>
      </c>
      <c r="D263" s="14" t="s">
        <v>108</v>
      </c>
      <c r="E263" s="15">
        <v>236600</v>
      </c>
      <c r="F263" s="15">
        <v>131500</v>
      </c>
      <c r="G263" s="29">
        <f t="shared" si="3"/>
        <v>55.58</v>
      </c>
    </row>
    <row r="264" spans="1:7" ht="171.6" outlineLevel="2" x14ac:dyDescent="0.25">
      <c r="A264" s="16" t="s">
        <v>416</v>
      </c>
      <c r="B264" s="14" t="s">
        <v>417</v>
      </c>
      <c r="C264" s="14" t="s">
        <v>26</v>
      </c>
      <c r="D264" s="14" t="s">
        <v>108</v>
      </c>
      <c r="E264" s="15">
        <v>108248400</v>
      </c>
      <c r="F264" s="15">
        <v>80643000</v>
      </c>
      <c r="G264" s="29">
        <f t="shared" si="3"/>
        <v>74.5</v>
      </c>
    </row>
    <row r="265" spans="1:7" ht="171.6" outlineLevel="2" x14ac:dyDescent="0.25">
      <c r="A265" s="16" t="s">
        <v>418</v>
      </c>
      <c r="B265" s="14" t="s">
        <v>419</v>
      </c>
      <c r="C265" s="14" t="s">
        <v>26</v>
      </c>
      <c r="D265" s="14" t="s">
        <v>108</v>
      </c>
      <c r="E265" s="15">
        <v>428587100</v>
      </c>
      <c r="F265" s="15">
        <v>305693455</v>
      </c>
      <c r="G265" s="29">
        <f t="shared" si="3"/>
        <v>71.33</v>
      </c>
    </row>
    <row r="266" spans="1:7" ht="79.2" outlineLevel="2" x14ac:dyDescent="0.25">
      <c r="A266" s="16" t="s">
        <v>420</v>
      </c>
      <c r="B266" s="14" t="s">
        <v>421</v>
      </c>
      <c r="C266" s="14" t="s">
        <v>20</v>
      </c>
      <c r="D266" s="14" t="s">
        <v>413</v>
      </c>
      <c r="E266" s="15">
        <v>7770400</v>
      </c>
      <c r="F266" s="15">
        <v>650200</v>
      </c>
      <c r="G266" s="29">
        <f t="shared" si="3"/>
        <v>8.3699999999999992</v>
      </c>
    </row>
    <row r="267" spans="1:7" ht="118.8" outlineLevel="2" x14ac:dyDescent="0.25">
      <c r="A267" s="16" t="s">
        <v>422</v>
      </c>
      <c r="B267" s="14" t="s">
        <v>423</v>
      </c>
      <c r="C267" s="14" t="s">
        <v>20</v>
      </c>
      <c r="D267" s="14" t="s">
        <v>413</v>
      </c>
      <c r="E267" s="15">
        <v>13292800</v>
      </c>
      <c r="F267" s="15">
        <v>9363884</v>
      </c>
      <c r="G267" s="29">
        <f t="shared" si="3"/>
        <v>70.44</v>
      </c>
    </row>
    <row r="268" spans="1:7" ht="52.8" outlineLevel="2" x14ac:dyDescent="0.25">
      <c r="A268" s="16" t="s">
        <v>424</v>
      </c>
      <c r="B268" s="14" t="s">
        <v>425</v>
      </c>
      <c r="C268" s="14" t="s">
        <v>26</v>
      </c>
      <c r="D268" s="14" t="s">
        <v>108</v>
      </c>
      <c r="E268" s="15">
        <v>194264800</v>
      </c>
      <c r="F268" s="15">
        <v>138939030</v>
      </c>
      <c r="G268" s="29">
        <f t="shared" si="3"/>
        <v>71.52</v>
      </c>
    </row>
    <row r="269" spans="1:7" ht="66" outlineLevel="2" x14ac:dyDescent="0.25">
      <c r="A269" s="16" t="s">
        <v>426</v>
      </c>
      <c r="B269" s="14" t="s">
        <v>427</v>
      </c>
      <c r="C269" s="14" t="s">
        <v>4</v>
      </c>
      <c r="D269" s="14" t="s">
        <v>108</v>
      </c>
      <c r="E269" s="15">
        <v>98573</v>
      </c>
      <c r="F269" s="15">
        <v>98572.32</v>
      </c>
      <c r="G269" s="29">
        <f t="shared" ref="G269:G332" si="4">ROUND(F269/E269*100,2)</f>
        <v>100</v>
      </c>
    </row>
    <row r="270" spans="1:7" ht="66" outlineLevel="2" x14ac:dyDescent="0.25">
      <c r="A270" s="16" t="s">
        <v>426</v>
      </c>
      <c r="B270" s="14" t="s">
        <v>427</v>
      </c>
      <c r="C270" s="14" t="s">
        <v>20</v>
      </c>
      <c r="D270" s="14" t="s">
        <v>108</v>
      </c>
      <c r="E270" s="15">
        <v>165172</v>
      </c>
      <c r="F270" s="15">
        <v>165172</v>
      </c>
      <c r="G270" s="29">
        <f t="shared" si="4"/>
        <v>100</v>
      </c>
    </row>
    <row r="271" spans="1:7" ht="79.2" outlineLevel="2" x14ac:dyDescent="0.25">
      <c r="A271" s="16" t="s">
        <v>428</v>
      </c>
      <c r="B271" s="14" t="s">
        <v>429</v>
      </c>
      <c r="C271" s="14" t="s">
        <v>20</v>
      </c>
      <c r="D271" s="14" t="s">
        <v>108</v>
      </c>
      <c r="E271" s="15">
        <v>471428.33</v>
      </c>
      <c r="F271" s="15">
        <v>0</v>
      </c>
      <c r="G271" s="29">
        <f t="shared" si="4"/>
        <v>0</v>
      </c>
    </row>
    <row r="272" spans="1:7" ht="79.2" outlineLevel="2" x14ac:dyDescent="0.25">
      <c r="A272" s="16" t="s">
        <v>430</v>
      </c>
      <c r="B272" s="14" t="s">
        <v>431</v>
      </c>
      <c r="C272" s="14" t="s">
        <v>20</v>
      </c>
      <c r="D272" s="14" t="s">
        <v>108</v>
      </c>
      <c r="E272" s="15">
        <v>373000</v>
      </c>
      <c r="F272" s="15">
        <v>0</v>
      </c>
      <c r="G272" s="29">
        <f t="shared" si="4"/>
        <v>0</v>
      </c>
    </row>
    <row r="273" spans="1:7" ht="92.4" outlineLevel="2" x14ac:dyDescent="0.25">
      <c r="A273" s="16" t="s">
        <v>432</v>
      </c>
      <c r="B273" s="14" t="s">
        <v>433</v>
      </c>
      <c r="C273" s="14" t="s">
        <v>20</v>
      </c>
      <c r="D273" s="14" t="s">
        <v>108</v>
      </c>
      <c r="E273" s="15">
        <v>59971400</v>
      </c>
      <c r="F273" s="15">
        <v>36868543</v>
      </c>
      <c r="G273" s="29">
        <f t="shared" si="4"/>
        <v>61.48</v>
      </c>
    </row>
    <row r="274" spans="1:7" ht="79.2" outlineLevel="2" x14ac:dyDescent="0.25">
      <c r="A274" s="16" t="s">
        <v>434</v>
      </c>
      <c r="B274" s="14" t="s">
        <v>435</v>
      </c>
      <c r="C274" s="14" t="s">
        <v>20</v>
      </c>
      <c r="D274" s="14" t="s">
        <v>413</v>
      </c>
      <c r="E274" s="15">
        <v>25260912.420000002</v>
      </c>
      <c r="F274" s="15">
        <v>13753753.76</v>
      </c>
      <c r="G274" s="29">
        <f t="shared" si="4"/>
        <v>54.45</v>
      </c>
    </row>
    <row r="275" spans="1:7" ht="92.4" outlineLevel="2" x14ac:dyDescent="0.25">
      <c r="A275" s="16" t="s">
        <v>436</v>
      </c>
      <c r="B275" s="14" t="s">
        <v>437</v>
      </c>
      <c r="C275" s="14" t="s">
        <v>20</v>
      </c>
      <c r="D275" s="14" t="s">
        <v>413</v>
      </c>
      <c r="E275" s="15">
        <v>3351500</v>
      </c>
      <c r="F275" s="15">
        <v>0</v>
      </c>
      <c r="G275" s="29">
        <f t="shared" si="4"/>
        <v>0</v>
      </c>
    </row>
    <row r="276" spans="1:7" ht="52.8" outlineLevel="2" x14ac:dyDescent="0.25">
      <c r="A276" s="16" t="s">
        <v>438</v>
      </c>
      <c r="B276" s="14" t="s">
        <v>439</v>
      </c>
      <c r="C276" s="14" t="s">
        <v>20</v>
      </c>
      <c r="D276" s="14" t="s">
        <v>108</v>
      </c>
      <c r="E276" s="15">
        <v>2253900</v>
      </c>
      <c r="F276" s="15">
        <v>0</v>
      </c>
      <c r="G276" s="29">
        <f t="shared" si="4"/>
        <v>0</v>
      </c>
    </row>
    <row r="277" spans="1:7" ht="52.8" outlineLevel="2" x14ac:dyDescent="0.25">
      <c r="A277" s="16" t="s">
        <v>440</v>
      </c>
      <c r="B277" s="14" t="s">
        <v>441</v>
      </c>
      <c r="C277" s="14" t="s">
        <v>20</v>
      </c>
      <c r="D277" s="14" t="s">
        <v>108</v>
      </c>
      <c r="E277" s="15">
        <v>917200</v>
      </c>
      <c r="F277" s="15">
        <v>9200</v>
      </c>
      <c r="G277" s="29">
        <f t="shared" si="4"/>
        <v>1</v>
      </c>
    </row>
    <row r="278" spans="1:7" ht="66" outlineLevel="2" x14ac:dyDescent="0.25">
      <c r="A278" s="16" t="s">
        <v>442</v>
      </c>
      <c r="B278" s="14" t="s">
        <v>443</v>
      </c>
      <c r="C278" s="14" t="s">
        <v>20</v>
      </c>
      <c r="D278" s="14" t="s">
        <v>108</v>
      </c>
      <c r="E278" s="15">
        <v>3774060</v>
      </c>
      <c r="F278" s="15">
        <v>2577437</v>
      </c>
      <c r="G278" s="29">
        <f t="shared" si="4"/>
        <v>68.290000000000006</v>
      </c>
    </row>
    <row r="279" spans="1:7" ht="26.4" outlineLevel="1" x14ac:dyDescent="0.25">
      <c r="A279" s="10" t="s">
        <v>444</v>
      </c>
      <c r="B279" s="11" t="s">
        <v>445</v>
      </c>
      <c r="C279" s="11"/>
      <c r="D279" s="11"/>
      <c r="E279" s="12">
        <v>151872635</v>
      </c>
      <c r="F279" s="12">
        <v>106080664</v>
      </c>
      <c r="G279" s="28">
        <f t="shared" si="4"/>
        <v>69.849999999999994</v>
      </c>
    </row>
    <row r="280" spans="1:7" ht="52.8" outlineLevel="2" x14ac:dyDescent="0.25">
      <c r="A280" s="16" t="s">
        <v>446</v>
      </c>
      <c r="B280" s="14" t="s">
        <v>447</v>
      </c>
      <c r="C280" s="14" t="s">
        <v>20</v>
      </c>
      <c r="D280" s="14" t="s">
        <v>176</v>
      </c>
      <c r="E280" s="15">
        <v>109700</v>
      </c>
      <c r="F280" s="15">
        <v>73200</v>
      </c>
      <c r="G280" s="29">
        <f t="shared" si="4"/>
        <v>66.73</v>
      </c>
    </row>
    <row r="281" spans="1:7" ht="165" customHeight="1" outlineLevel="2" x14ac:dyDescent="0.25">
      <c r="A281" s="16" t="s">
        <v>448</v>
      </c>
      <c r="B281" s="14" t="s">
        <v>449</v>
      </c>
      <c r="C281" s="14" t="s">
        <v>450</v>
      </c>
      <c r="D281" s="14" t="s">
        <v>176</v>
      </c>
      <c r="E281" s="15">
        <v>23146500</v>
      </c>
      <c r="F281" s="15">
        <v>15792270</v>
      </c>
      <c r="G281" s="29">
        <f t="shared" si="4"/>
        <v>68.23</v>
      </c>
    </row>
    <row r="282" spans="1:7" ht="66" customHeight="1" outlineLevel="2" x14ac:dyDescent="0.25">
      <c r="A282" s="13" t="s">
        <v>451</v>
      </c>
      <c r="B282" s="14" t="s">
        <v>452</v>
      </c>
      <c r="C282" s="14" t="s">
        <v>26</v>
      </c>
      <c r="D282" s="14" t="s">
        <v>176</v>
      </c>
      <c r="E282" s="15">
        <v>1546500</v>
      </c>
      <c r="F282" s="15">
        <v>1092500</v>
      </c>
      <c r="G282" s="29">
        <f t="shared" si="4"/>
        <v>70.64</v>
      </c>
    </row>
    <row r="283" spans="1:7" ht="64.2" customHeight="1" outlineLevel="2" x14ac:dyDescent="0.25">
      <c r="A283" s="13" t="s">
        <v>451</v>
      </c>
      <c r="B283" s="14" t="s">
        <v>452</v>
      </c>
      <c r="C283" s="14" t="s">
        <v>450</v>
      </c>
      <c r="D283" s="14" t="s">
        <v>176</v>
      </c>
      <c r="E283" s="15">
        <v>99509700</v>
      </c>
      <c r="F283" s="15">
        <v>72199006</v>
      </c>
      <c r="G283" s="29">
        <f t="shared" si="4"/>
        <v>72.55</v>
      </c>
    </row>
    <row r="284" spans="1:7" ht="61.8" customHeight="1" outlineLevel="2" x14ac:dyDescent="0.25">
      <c r="A284" s="13" t="s">
        <v>453</v>
      </c>
      <c r="B284" s="14" t="s">
        <v>454</v>
      </c>
      <c r="C284" s="14" t="s">
        <v>450</v>
      </c>
      <c r="D284" s="14" t="s">
        <v>176</v>
      </c>
      <c r="E284" s="15">
        <v>26443700</v>
      </c>
      <c r="F284" s="15">
        <v>16747652</v>
      </c>
      <c r="G284" s="29">
        <f t="shared" si="4"/>
        <v>63.33</v>
      </c>
    </row>
    <row r="285" spans="1:7" ht="63" customHeight="1" outlineLevel="2" x14ac:dyDescent="0.25">
      <c r="A285" s="13" t="s">
        <v>453</v>
      </c>
      <c r="B285" s="14" t="s">
        <v>454</v>
      </c>
      <c r="C285" s="14" t="s">
        <v>455</v>
      </c>
      <c r="D285" s="14" t="s">
        <v>176</v>
      </c>
      <c r="E285" s="15">
        <v>238600</v>
      </c>
      <c r="F285" s="15">
        <v>0</v>
      </c>
      <c r="G285" s="29">
        <f t="shared" si="4"/>
        <v>0</v>
      </c>
    </row>
    <row r="286" spans="1:7" ht="66" customHeight="1" outlineLevel="2" x14ac:dyDescent="0.25">
      <c r="A286" s="13" t="s">
        <v>453</v>
      </c>
      <c r="B286" s="14" t="s">
        <v>454</v>
      </c>
      <c r="C286" s="14" t="s">
        <v>456</v>
      </c>
      <c r="D286" s="14" t="s">
        <v>176</v>
      </c>
      <c r="E286" s="15">
        <v>186300</v>
      </c>
      <c r="F286" s="15">
        <v>0</v>
      </c>
      <c r="G286" s="29">
        <f t="shared" si="4"/>
        <v>0</v>
      </c>
    </row>
    <row r="287" spans="1:7" ht="60" customHeight="1" outlineLevel="2" x14ac:dyDescent="0.25">
      <c r="A287" s="13" t="s">
        <v>453</v>
      </c>
      <c r="B287" s="14" t="s">
        <v>454</v>
      </c>
      <c r="C287" s="14" t="s">
        <v>457</v>
      </c>
      <c r="D287" s="14" t="s">
        <v>176</v>
      </c>
      <c r="E287" s="15">
        <v>186300</v>
      </c>
      <c r="F287" s="15">
        <v>0</v>
      </c>
      <c r="G287" s="29">
        <f t="shared" si="4"/>
        <v>0</v>
      </c>
    </row>
    <row r="288" spans="1:7" ht="62.4" customHeight="1" outlineLevel="2" x14ac:dyDescent="0.25">
      <c r="A288" s="13" t="s">
        <v>453</v>
      </c>
      <c r="B288" s="14" t="s">
        <v>454</v>
      </c>
      <c r="C288" s="14" t="s">
        <v>458</v>
      </c>
      <c r="D288" s="14" t="s">
        <v>176</v>
      </c>
      <c r="E288" s="15">
        <v>186300</v>
      </c>
      <c r="F288" s="15">
        <v>0</v>
      </c>
      <c r="G288" s="29">
        <f t="shared" si="4"/>
        <v>0</v>
      </c>
    </row>
    <row r="289" spans="1:7" ht="49.8" customHeight="1" outlineLevel="2" x14ac:dyDescent="0.25">
      <c r="A289" s="13" t="s">
        <v>459</v>
      </c>
      <c r="B289" s="14" t="s">
        <v>460</v>
      </c>
      <c r="C289" s="14" t="s">
        <v>20</v>
      </c>
      <c r="D289" s="14" t="s">
        <v>176</v>
      </c>
      <c r="E289" s="15">
        <v>319035</v>
      </c>
      <c r="F289" s="15">
        <v>176036</v>
      </c>
      <c r="G289" s="29">
        <f t="shared" si="4"/>
        <v>55.18</v>
      </c>
    </row>
    <row r="290" spans="1:7" ht="47.4" customHeight="1" outlineLevel="1" x14ac:dyDescent="0.25">
      <c r="A290" s="10" t="s">
        <v>461</v>
      </c>
      <c r="B290" s="11" t="s">
        <v>462</v>
      </c>
      <c r="C290" s="11"/>
      <c r="D290" s="11"/>
      <c r="E290" s="12">
        <v>16111820</v>
      </c>
      <c r="F290" s="12">
        <v>14737226.5</v>
      </c>
      <c r="G290" s="28">
        <f t="shared" si="4"/>
        <v>91.47</v>
      </c>
    </row>
    <row r="291" spans="1:7" ht="66" outlineLevel="2" x14ac:dyDescent="0.25">
      <c r="A291" s="16" t="s">
        <v>463</v>
      </c>
      <c r="B291" s="14" t="s">
        <v>464</v>
      </c>
      <c r="C291" s="14" t="s">
        <v>4</v>
      </c>
      <c r="D291" s="14" t="s">
        <v>182</v>
      </c>
      <c r="E291" s="15">
        <v>313200</v>
      </c>
      <c r="F291" s="15">
        <v>229296.11</v>
      </c>
      <c r="G291" s="29">
        <f t="shared" si="4"/>
        <v>73.209999999999994</v>
      </c>
    </row>
    <row r="292" spans="1:7" ht="66" outlineLevel="2" x14ac:dyDescent="0.25">
      <c r="A292" s="16" t="s">
        <v>463</v>
      </c>
      <c r="B292" s="14" t="s">
        <v>464</v>
      </c>
      <c r="C292" s="14" t="s">
        <v>20</v>
      </c>
      <c r="D292" s="14" t="s">
        <v>182</v>
      </c>
      <c r="E292" s="15">
        <v>15660500</v>
      </c>
      <c r="F292" s="15">
        <v>14369810.390000001</v>
      </c>
      <c r="G292" s="29">
        <f t="shared" si="4"/>
        <v>91.76</v>
      </c>
    </row>
    <row r="293" spans="1:7" ht="39.6" outlineLevel="2" x14ac:dyDescent="0.25">
      <c r="A293" s="13" t="s">
        <v>465</v>
      </c>
      <c r="B293" s="14" t="s">
        <v>466</v>
      </c>
      <c r="C293" s="14" t="s">
        <v>20</v>
      </c>
      <c r="D293" s="14" t="s">
        <v>182</v>
      </c>
      <c r="E293" s="15">
        <v>40520</v>
      </c>
      <c r="F293" s="15">
        <v>40520</v>
      </c>
      <c r="G293" s="29">
        <f t="shared" si="4"/>
        <v>100</v>
      </c>
    </row>
    <row r="294" spans="1:7" ht="118.8" outlineLevel="2" x14ac:dyDescent="0.25">
      <c r="A294" s="16" t="s">
        <v>467</v>
      </c>
      <c r="B294" s="14" t="s">
        <v>468</v>
      </c>
      <c r="C294" s="14" t="s">
        <v>20</v>
      </c>
      <c r="D294" s="14" t="s">
        <v>182</v>
      </c>
      <c r="E294" s="15">
        <v>97600</v>
      </c>
      <c r="F294" s="15">
        <v>97600</v>
      </c>
      <c r="G294" s="29">
        <f t="shared" si="4"/>
        <v>100</v>
      </c>
    </row>
    <row r="295" spans="1:7" ht="39.6" outlineLevel="1" x14ac:dyDescent="0.25">
      <c r="A295" s="10" t="s">
        <v>469</v>
      </c>
      <c r="B295" s="11" t="s">
        <v>470</v>
      </c>
      <c r="C295" s="11"/>
      <c r="D295" s="11"/>
      <c r="E295" s="12">
        <v>136790619.33000001</v>
      </c>
      <c r="F295" s="12">
        <v>102081985.45999999</v>
      </c>
      <c r="G295" s="28">
        <f t="shared" si="4"/>
        <v>74.63</v>
      </c>
    </row>
    <row r="296" spans="1:7" ht="66" outlineLevel="2" x14ac:dyDescent="0.25">
      <c r="A296" s="16" t="s">
        <v>471</v>
      </c>
      <c r="B296" s="14" t="s">
        <v>472</v>
      </c>
      <c r="C296" s="14" t="s">
        <v>68</v>
      </c>
      <c r="D296" s="14" t="s">
        <v>182</v>
      </c>
      <c r="E296" s="15">
        <v>387100</v>
      </c>
      <c r="F296" s="15">
        <v>90022.26</v>
      </c>
      <c r="G296" s="29">
        <f t="shared" si="4"/>
        <v>23.26</v>
      </c>
    </row>
    <row r="297" spans="1:7" ht="66" outlineLevel="2" x14ac:dyDescent="0.25">
      <c r="A297" s="16" t="s">
        <v>471</v>
      </c>
      <c r="B297" s="14" t="s">
        <v>472</v>
      </c>
      <c r="C297" s="14" t="s">
        <v>71</v>
      </c>
      <c r="D297" s="14" t="s">
        <v>182</v>
      </c>
      <c r="E297" s="15">
        <v>116900</v>
      </c>
      <c r="F297" s="15">
        <v>27211.919999999998</v>
      </c>
      <c r="G297" s="29">
        <f t="shared" si="4"/>
        <v>23.28</v>
      </c>
    </row>
    <row r="298" spans="1:7" ht="66" outlineLevel="2" x14ac:dyDescent="0.25">
      <c r="A298" s="16" t="s">
        <v>473</v>
      </c>
      <c r="B298" s="14" t="s">
        <v>474</v>
      </c>
      <c r="C298" s="14" t="s">
        <v>137</v>
      </c>
      <c r="D298" s="14" t="s">
        <v>182</v>
      </c>
      <c r="E298" s="15">
        <v>6864700</v>
      </c>
      <c r="F298" s="15">
        <v>4708642.7699999996</v>
      </c>
      <c r="G298" s="29">
        <f t="shared" si="4"/>
        <v>68.59</v>
      </c>
    </row>
    <row r="299" spans="1:7" ht="66" outlineLevel="2" x14ac:dyDescent="0.25">
      <c r="A299" s="16" t="s">
        <v>473</v>
      </c>
      <c r="B299" s="14" t="s">
        <v>474</v>
      </c>
      <c r="C299" s="14" t="s">
        <v>140</v>
      </c>
      <c r="D299" s="14" t="s">
        <v>182</v>
      </c>
      <c r="E299" s="15">
        <v>2073200</v>
      </c>
      <c r="F299" s="15">
        <v>1329043.24</v>
      </c>
      <c r="G299" s="29">
        <f t="shared" si="4"/>
        <v>64.11</v>
      </c>
    </row>
    <row r="300" spans="1:7" ht="66" outlineLevel="2" x14ac:dyDescent="0.25">
      <c r="A300" s="16" t="s">
        <v>473</v>
      </c>
      <c r="B300" s="14" t="s">
        <v>474</v>
      </c>
      <c r="C300" s="14" t="s">
        <v>4</v>
      </c>
      <c r="D300" s="14" t="s">
        <v>182</v>
      </c>
      <c r="E300" s="15">
        <v>927500</v>
      </c>
      <c r="F300" s="15">
        <v>530363.91</v>
      </c>
      <c r="G300" s="29">
        <f t="shared" si="4"/>
        <v>57.18</v>
      </c>
    </row>
    <row r="301" spans="1:7" ht="118.8" outlineLevel="2" x14ac:dyDescent="0.25">
      <c r="A301" s="16" t="s">
        <v>475</v>
      </c>
      <c r="B301" s="14" t="s">
        <v>476</v>
      </c>
      <c r="C301" s="14" t="s">
        <v>68</v>
      </c>
      <c r="D301" s="14" t="s">
        <v>477</v>
      </c>
      <c r="E301" s="15">
        <v>200345.65</v>
      </c>
      <c r="F301" s="15">
        <v>94240</v>
      </c>
      <c r="G301" s="29">
        <f t="shared" si="4"/>
        <v>47.04</v>
      </c>
    </row>
    <row r="302" spans="1:7" ht="118.8" outlineLevel="2" x14ac:dyDescent="0.25">
      <c r="A302" s="16" t="s">
        <v>475</v>
      </c>
      <c r="B302" s="14" t="s">
        <v>476</v>
      </c>
      <c r="C302" s="14" t="s">
        <v>71</v>
      </c>
      <c r="D302" s="14" t="s">
        <v>477</v>
      </c>
      <c r="E302" s="15">
        <v>60504.38</v>
      </c>
      <c r="F302" s="15">
        <v>28459.79</v>
      </c>
      <c r="G302" s="29">
        <f t="shared" si="4"/>
        <v>47.04</v>
      </c>
    </row>
    <row r="303" spans="1:7" ht="118.8" outlineLevel="2" x14ac:dyDescent="0.25">
      <c r="A303" s="16" t="s">
        <v>475</v>
      </c>
      <c r="B303" s="14" t="s">
        <v>476</v>
      </c>
      <c r="C303" s="14" t="s">
        <v>137</v>
      </c>
      <c r="D303" s="14" t="s">
        <v>477</v>
      </c>
      <c r="E303" s="15">
        <v>326879.71999999997</v>
      </c>
      <c r="F303" s="15">
        <v>163680</v>
      </c>
      <c r="G303" s="29">
        <f t="shared" si="4"/>
        <v>50.07</v>
      </c>
    </row>
    <row r="304" spans="1:7" ht="118.8" outlineLevel="2" x14ac:dyDescent="0.25">
      <c r="A304" s="16" t="s">
        <v>475</v>
      </c>
      <c r="B304" s="14" t="s">
        <v>476</v>
      </c>
      <c r="C304" s="14" t="s">
        <v>140</v>
      </c>
      <c r="D304" s="14" t="s">
        <v>477</v>
      </c>
      <c r="E304" s="15">
        <v>98717.67</v>
      </c>
      <c r="F304" s="15">
        <v>46435.519999999997</v>
      </c>
      <c r="G304" s="29">
        <f t="shared" si="4"/>
        <v>47.04</v>
      </c>
    </row>
    <row r="305" spans="1:7" ht="118.8" outlineLevel="2" x14ac:dyDescent="0.25">
      <c r="A305" s="16" t="s">
        <v>475</v>
      </c>
      <c r="B305" s="14" t="s">
        <v>476</v>
      </c>
      <c r="C305" s="14" t="s">
        <v>4</v>
      </c>
      <c r="D305" s="14" t="s">
        <v>477</v>
      </c>
      <c r="E305" s="15">
        <v>15700</v>
      </c>
      <c r="F305" s="15">
        <v>0</v>
      </c>
      <c r="G305" s="29">
        <f t="shared" si="4"/>
        <v>0</v>
      </c>
    </row>
    <row r="306" spans="1:7" ht="118.8" outlineLevel="2" x14ac:dyDescent="0.25">
      <c r="A306" s="16" t="s">
        <v>475</v>
      </c>
      <c r="B306" s="14" t="s">
        <v>476</v>
      </c>
      <c r="C306" s="14" t="s">
        <v>478</v>
      </c>
      <c r="D306" s="14" t="s">
        <v>413</v>
      </c>
      <c r="E306" s="15">
        <v>12378845.1</v>
      </c>
      <c r="F306" s="15">
        <v>12378845.1</v>
      </c>
      <c r="G306" s="29">
        <f t="shared" si="4"/>
        <v>100</v>
      </c>
    </row>
    <row r="307" spans="1:7" ht="118.8" outlineLevel="2" x14ac:dyDescent="0.25">
      <c r="A307" s="16" t="s">
        <v>479</v>
      </c>
      <c r="B307" s="14" t="s">
        <v>480</v>
      </c>
      <c r="C307" s="14" t="s">
        <v>137</v>
      </c>
      <c r="D307" s="14" t="s">
        <v>182</v>
      </c>
      <c r="E307" s="15">
        <v>99900</v>
      </c>
      <c r="F307" s="15">
        <v>49800</v>
      </c>
      <c r="G307" s="29">
        <f t="shared" si="4"/>
        <v>49.85</v>
      </c>
    </row>
    <row r="308" spans="1:7" ht="118.8" outlineLevel="2" x14ac:dyDescent="0.25">
      <c r="A308" s="16" t="s">
        <v>479</v>
      </c>
      <c r="B308" s="14" t="s">
        <v>480</v>
      </c>
      <c r="C308" s="14" t="s">
        <v>140</v>
      </c>
      <c r="D308" s="14" t="s">
        <v>182</v>
      </c>
      <c r="E308" s="15">
        <v>30300</v>
      </c>
      <c r="F308" s="15">
        <v>15039.61</v>
      </c>
      <c r="G308" s="29">
        <f t="shared" si="4"/>
        <v>49.64</v>
      </c>
    </row>
    <row r="309" spans="1:7" ht="118.8" outlineLevel="2" x14ac:dyDescent="0.25">
      <c r="A309" s="16" t="s">
        <v>479</v>
      </c>
      <c r="B309" s="14" t="s">
        <v>480</v>
      </c>
      <c r="C309" s="14" t="s">
        <v>4</v>
      </c>
      <c r="D309" s="14" t="s">
        <v>182</v>
      </c>
      <c r="E309" s="15">
        <v>2500</v>
      </c>
      <c r="F309" s="15">
        <v>2500</v>
      </c>
      <c r="G309" s="29">
        <f t="shared" si="4"/>
        <v>100</v>
      </c>
    </row>
    <row r="310" spans="1:7" ht="66" outlineLevel="2" x14ac:dyDescent="0.25">
      <c r="A310" s="16" t="s">
        <v>481</v>
      </c>
      <c r="B310" s="14" t="s">
        <v>482</v>
      </c>
      <c r="C310" s="14" t="s">
        <v>137</v>
      </c>
      <c r="D310" s="14" t="s">
        <v>182</v>
      </c>
      <c r="E310" s="15">
        <v>9708600</v>
      </c>
      <c r="F310" s="15">
        <v>7321795.4900000002</v>
      </c>
      <c r="G310" s="29">
        <f t="shared" si="4"/>
        <v>75.42</v>
      </c>
    </row>
    <row r="311" spans="1:7" ht="66" outlineLevel="2" x14ac:dyDescent="0.25">
      <c r="A311" s="16" t="s">
        <v>481</v>
      </c>
      <c r="B311" s="14" t="s">
        <v>482</v>
      </c>
      <c r="C311" s="14" t="s">
        <v>139</v>
      </c>
      <c r="D311" s="14" t="s">
        <v>182</v>
      </c>
      <c r="E311" s="15">
        <v>47030</v>
      </c>
      <c r="F311" s="15">
        <v>44923</v>
      </c>
      <c r="G311" s="29">
        <f t="shared" si="4"/>
        <v>95.52</v>
      </c>
    </row>
    <row r="312" spans="1:7" ht="66" outlineLevel="2" x14ac:dyDescent="0.25">
      <c r="A312" s="16" t="s">
        <v>481</v>
      </c>
      <c r="B312" s="14" t="s">
        <v>482</v>
      </c>
      <c r="C312" s="14" t="s">
        <v>140</v>
      </c>
      <c r="D312" s="14" t="s">
        <v>182</v>
      </c>
      <c r="E312" s="15">
        <v>2932100</v>
      </c>
      <c r="F312" s="15">
        <v>2115093.4</v>
      </c>
      <c r="G312" s="29">
        <f t="shared" si="4"/>
        <v>72.14</v>
      </c>
    </row>
    <row r="313" spans="1:7" ht="66" outlineLevel="2" x14ac:dyDescent="0.25">
      <c r="A313" s="16" t="s">
        <v>481</v>
      </c>
      <c r="B313" s="14" t="s">
        <v>482</v>
      </c>
      <c r="C313" s="14" t="s">
        <v>4</v>
      </c>
      <c r="D313" s="14" t="s">
        <v>182</v>
      </c>
      <c r="E313" s="15">
        <v>1419570</v>
      </c>
      <c r="F313" s="15">
        <v>773897.27</v>
      </c>
      <c r="G313" s="29">
        <f t="shared" si="4"/>
        <v>54.52</v>
      </c>
    </row>
    <row r="314" spans="1:7" ht="66" outlineLevel="2" x14ac:dyDescent="0.25">
      <c r="A314" s="16" t="s">
        <v>481</v>
      </c>
      <c r="B314" s="14" t="s">
        <v>482</v>
      </c>
      <c r="C314" s="14" t="s">
        <v>72</v>
      </c>
      <c r="D314" s="14" t="s">
        <v>182</v>
      </c>
      <c r="E314" s="15">
        <v>2000</v>
      </c>
      <c r="F314" s="15">
        <v>0</v>
      </c>
      <c r="G314" s="29">
        <f t="shared" si="4"/>
        <v>0</v>
      </c>
    </row>
    <row r="315" spans="1:7" ht="52.8" outlineLevel="2" x14ac:dyDescent="0.25">
      <c r="A315" s="13" t="s">
        <v>483</v>
      </c>
      <c r="B315" s="14" t="s">
        <v>484</v>
      </c>
      <c r="C315" s="14" t="s">
        <v>68</v>
      </c>
      <c r="D315" s="14" t="s">
        <v>182</v>
      </c>
      <c r="E315" s="15">
        <v>53712100</v>
      </c>
      <c r="F315" s="15">
        <v>36930294.829999998</v>
      </c>
      <c r="G315" s="29">
        <f t="shared" si="4"/>
        <v>68.760000000000005</v>
      </c>
    </row>
    <row r="316" spans="1:7" ht="52.8" outlineLevel="2" x14ac:dyDescent="0.25">
      <c r="A316" s="13" t="s">
        <v>483</v>
      </c>
      <c r="B316" s="14" t="s">
        <v>484</v>
      </c>
      <c r="C316" s="14" t="s">
        <v>70</v>
      </c>
      <c r="D316" s="14" t="s">
        <v>182</v>
      </c>
      <c r="E316" s="15">
        <v>97000</v>
      </c>
      <c r="F316" s="15">
        <v>92192</v>
      </c>
      <c r="G316" s="29">
        <f t="shared" si="4"/>
        <v>95.04</v>
      </c>
    </row>
    <row r="317" spans="1:7" ht="52.8" outlineLevel="2" x14ac:dyDescent="0.25">
      <c r="A317" s="13" t="s">
        <v>483</v>
      </c>
      <c r="B317" s="14" t="s">
        <v>484</v>
      </c>
      <c r="C317" s="14" t="s">
        <v>71</v>
      </c>
      <c r="D317" s="14" t="s">
        <v>182</v>
      </c>
      <c r="E317" s="15">
        <v>16220600</v>
      </c>
      <c r="F317" s="15">
        <v>10629219.9</v>
      </c>
      <c r="G317" s="29">
        <f t="shared" si="4"/>
        <v>65.53</v>
      </c>
    </row>
    <row r="318" spans="1:7" ht="52.8" outlineLevel="2" x14ac:dyDescent="0.25">
      <c r="A318" s="13" t="s">
        <v>483</v>
      </c>
      <c r="B318" s="14" t="s">
        <v>484</v>
      </c>
      <c r="C318" s="14" t="s">
        <v>4</v>
      </c>
      <c r="D318" s="14" t="s">
        <v>182</v>
      </c>
      <c r="E318" s="15">
        <v>8293400</v>
      </c>
      <c r="F318" s="15">
        <v>5157690</v>
      </c>
      <c r="G318" s="29">
        <f t="shared" si="4"/>
        <v>62.19</v>
      </c>
    </row>
    <row r="319" spans="1:7" ht="52.8" outlineLevel="2" x14ac:dyDescent="0.25">
      <c r="A319" s="13" t="s">
        <v>483</v>
      </c>
      <c r="B319" s="14" t="s">
        <v>484</v>
      </c>
      <c r="C319" s="14" t="s">
        <v>88</v>
      </c>
      <c r="D319" s="14" t="s">
        <v>182</v>
      </c>
      <c r="E319" s="15">
        <v>2736600</v>
      </c>
      <c r="F319" s="15">
        <v>2135371.42</v>
      </c>
      <c r="G319" s="29">
        <f t="shared" si="4"/>
        <v>78.03</v>
      </c>
    </row>
    <row r="320" spans="1:7" ht="52.8" outlineLevel="2" x14ac:dyDescent="0.25">
      <c r="A320" s="13" t="s">
        <v>483</v>
      </c>
      <c r="B320" s="14" t="s">
        <v>484</v>
      </c>
      <c r="C320" s="14" t="s">
        <v>398</v>
      </c>
      <c r="D320" s="14" t="s">
        <v>182</v>
      </c>
      <c r="E320" s="15">
        <v>3000</v>
      </c>
      <c r="F320" s="15">
        <v>0</v>
      </c>
      <c r="G320" s="29">
        <f t="shared" si="4"/>
        <v>0</v>
      </c>
    </row>
    <row r="321" spans="1:7" ht="52.8" outlineLevel="2" x14ac:dyDescent="0.25">
      <c r="A321" s="13" t="s">
        <v>483</v>
      </c>
      <c r="B321" s="14" t="s">
        <v>484</v>
      </c>
      <c r="C321" s="14" t="s">
        <v>89</v>
      </c>
      <c r="D321" s="14" t="s">
        <v>182</v>
      </c>
      <c r="E321" s="15">
        <v>3000</v>
      </c>
      <c r="F321" s="15">
        <v>2500</v>
      </c>
      <c r="G321" s="29">
        <f t="shared" si="4"/>
        <v>83.33</v>
      </c>
    </row>
    <row r="322" spans="1:7" ht="52.8" outlineLevel="2" x14ac:dyDescent="0.25">
      <c r="A322" s="13" t="s">
        <v>483</v>
      </c>
      <c r="B322" s="14" t="s">
        <v>484</v>
      </c>
      <c r="C322" s="14" t="s">
        <v>72</v>
      </c>
      <c r="D322" s="14" t="s">
        <v>182</v>
      </c>
      <c r="E322" s="15">
        <v>1000</v>
      </c>
      <c r="F322" s="15">
        <v>757.22</v>
      </c>
      <c r="G322" s="29">
        <f t="shared" si="4"/>
        <v>75.72</v>
      </c>
    </row>
    <row r="323" spans="1:7" ht="79.2" customHeight="1" outlineLevel="2" x14ac:dyDescent="0.25">
      <c r="A323" s="16" t="s">
        <v>485</v>
      </c>
      <c r="B323" s="14" t="s">
        <v>486</v>
      </c>
      <c r="C323" s="14" t="s">
        <v>181</v>
      </c>
      <c r="D323" s="14" t="s">
        <v>182</v>
      </c>
      <c r="E323" s="15">
        <v>441000</v>
      </c>
      <c r="F323" s="15">
        <v>386000</v>
      </c>
      <c r="G323" s="29">
        <f t="shared" si="4"/>
        <v>87.53</v>
      </c>
    </row>
    <row r="324" spans="1:7" ht="52.8" outlineLevel="2" x14ac:dyDescent="0.25">
      <c r="A324" s="13" t="s">
        <v>487</v>
      </c>
      <c r="B324" s="14" t="s">
        <v>488</v>
      </c>
      <c r="C324" s="14" t="s">
        <v>181</v>
      </c>
      <c r="D324" s="14" t="s">
        <v>182</v>
      </c>
      <c r="E324" s="15">
        <v>360000</v>
      </c>
      <c r="F324" s="15">
        <v>100000</v>
      </c>
      <c r="G324" s="29">
        <f t="shared" si="4"/>
        <v>27.78</v>
      </c>
    </row>
    <row r="325" spans="1:7" ht="52.8" outlineLevel="2" x14ac:dyDescent="0.25">
      <c r="A325" s="13" t="s">
        <v>489</v>
      </c>
      <c r="B325" s="14" t="s">
        <v>490</v>
      </c>
      <c r="C325" s="14" t="s">
        <v>20</v>
      </c>
      <c r="D325" s="14" t="s">
        <v>182</v>
      </c>
      <c r="E325" s="15">
        <v>725400</v>
      </c>
      <c r="F325" s="15">
        <v>422840</v>
      </c>
      <c r="G325" s="29">
        <f t="shared" si="4"/>
        <v>58.29</v>
      </c>
    </row>
    <row r="326" spans="1:7" ht="79.2" outlineLevel="2" x14ac:dyDescent="0.25">
      <c r="A326" s="16" t="s">
        <v>491</v>
      </c>
      <c r="B326" s="14" t="s">
        <v>492</v>
      </c>
      <c r="C326" s="14" t="s">
        <v>478</v>
      </c>
      <c r="D326" s="14" t="s">
        <v>413</v>
      </c>
      <c r="E326" s="15">
        <v>16505126.810000001</v>
      </c>
      <c r="F326" s="15">
        <v>16505126.810000001</v>
      </c>
      <c r="G326" s="29">
        <f t="shared" si="4"/>
        <v>100</v>
      </c>
    </row>
    <row r="327" spans="1:7" ht="35.4" customHeight="1" x14ac:dyDescent="0.25">
      <c r="A327" s="10" t="s">
        <v>493</v>
      </c>
      <c r="B327" s="11" t="s">
        <v>494</v>
      </c>
      <c r="C327" s="11"/>
      <c r="D327" s="11"/>
      <c r="E327" s="12">
        <v>24283784.600000001</v>
      </c>
      <c r="F327" s="12">
        <v>17196426.510000002</v>
      </c>
      <c r="G327" s="28">
        <f t="shared" si="4"/>
        <v>70.81</v>
      </c>
    </row>
    <row r="328" spans="1:7" ht="52.8" outlineLevel="2" x14ac:dyDescent="0.25">
      <c r="A328" s="13" t="s">
        <v>495</v>
      </c>
      <c r="B328" s="14" t="s">
        <v>496</v>
      </c>
      <c r="C328" s="14" t="s">
        <v>20</v>
      </c>
      <c r="D328" s="14" t="s">
        <v>497</v>
      </c>
      <c r="E328" s="15">
        <v>881200</v>
      </c>
      <c r="F328" s="15">
        <v>586000</v>
      </c>
      <c r="G328" s="29">
        <f t="shared" si="4"/>
        <v>66.5</v>
      </c>
    </row>
    <row r="329" spans="1:7" ht="39.6" outlineLevel="2" x14ac:dyDescent="0.25">
      <c r="A329" s="13" t="s">
        <v>498</v>
      </c>
      <c r="B329" s="14" t="s">
        <v>499</v>
      </c>
      <c r="C329" s="14" t="s">
        <v>26</v>
      </c>
      <c r="D329" s="14" t="s">
        <v>497</v>
      </c>
      <c r="E329" s="15">
        <v>9056700</v>
      </c>
      <c r="F329" s="15">
        <v>6212837.0199999996</v>
      </c>
      <c r="G329" s="29">
        <f t="shared" si="4"/>
        <v>68.599999999999994</v>
      </c>
    </row>
    <row r="330" spans="1:7" ht="33.6" customHeight="1" outlineLevel="2" x14ac:dyDescent="0.25">
      <c r="A330" s="13" t="s">
        <v>500</v>
      </c>
      <c r="B330" s="14" t="s">
        <v>501</v>
      </c>
      <c r="C330" s="14" t="s">
        <v>26</v>
      </c>
      <c r="D330" s="14" t="s">
        <v>497</v>
      </c>
      <c r="E330" s="15">
        <v>1036500</v>
      </c>
      <c r="F330" s="15">
        <v>918700</v>
      </c>
      <c r="G330" s="29">
        <f t="shared" si="4"/>
        <v>88.63</v>
      </c>
    </row>
    <row r="331" spans="1:7" ht="26.4" outlineLevel="2" x14ac:dyDescent="0.25">
      <c r="A331" s="13" t="s">
        <v>502</v>
      </c>
      <c r="B331" s="14" t="s">
        <v>503</v>
      </c>
      <c r="C331" s="14" t="s">
        <v>20</v>
      </c>
      <c r="D331" s="14" t="s">
        <v>497</v>
      </c>
      <c r="E331" s="15">
        <v>8868257.4399999995</v>
      </c>
      <c r="F331" s="15">
        <v>6892681</v>
      </c>
      <c r="G331" s="29">
        <f t="shared" si="4"/>
        <v>77.72</v>
      </c>
    </row>
    <row r="332" spans="1:7" ht="46.2" customHeight="1" outlineLevel="2" x14ac:dyDescent="0.25">
      <c r="A332" s="13" t="s">
        <v>504</v>
      </c>
      <c r="B332" s="14" t="s">
        <v>505</v>
      </c>
      <c r="C332" s="14" t="s">
        <v>20</v>
      </c>
      <c r="D332" s="14" t="s">
        <v>497</v>
      </c>
      <c r="E332" s="15">
        <v>910500</v>
      </c>
      <c r="F332" s="15">
        <v>641254.38</v>
      </c>
      <c r="G332" s="29">
        <f t="shared" si="4"/>
        <v>70.430000000000007</v>
      </c>
    </row>
    <row r="333" spans="1:7" ht="26.4" outlineLevel="2" x14ac:dyDescent="0.25">
      <c r="A333" s="13" t="s">
        <v>506</v>
      </c>
      <c r="B333" s="14" t="s">
        <v>507</v>
      </c>
      <c r="C333" s="14" t="s">
        <v>20</v>
      </c>
      <c r="D333" s="14" t="s">
        <v>497</v>
      </c>
      <c r="E333" s="15">
        <v>1898885.16</v>
      </c>
      <c r="F333" s="15">
        <v>1114231.1100000001</v>
      </c>
      <c r="G333" s="29">
        <f t="shared" ref="G333:G396" si="5">ROUND(F333/E333*100,2)</f>
        <v>58.68</v>
      </c>
    </row>
    <row r="334" spans="1:7" ht="26.4" outlineLevel="2" x14ac:dyDescent="0.25">
      <c r="A334" s="13" t="s">
        <v>508</v>
      </c>
      <c r="B334" s="14" t="s">
        <v>509</v>
      </c>
      <c r="C334" s="14" t="s">
        <v>26</v>
      </c>
      <c r="D334" s="14" t="s">
        <v>497</v>
      </c>
      <c r="E334" s="15">
        <v>1631742</v>
      </c>
      <c r="F334" s="15">
        <v>830723</v>
      </c>
      <c r="G334" s="29">
        <f t="shared" si="5"/>
        <v>50.91</v>
      </c>
    </row>
    <row r="335" spans="1:7" ht="33" customHeight="1" x14ac:dyDescent="0.25">
      <c r="A335" s="10" t="s">
        <v>510</v>
      </c>
      <c r="B335" s="11" t="s">
        <v>511</v>
      </c>
      <c r="C335" s="11"/>
      <c r="D335" s="11"/>
      <c r="E335" s="12">
        <v>1519399.91</v>
      </c>
      <c r="F335" s="12">
        <v>835474.15</v>
      </c>
      <c r="G335" s="28">
        <f t="shared" si="5"/>
        <v>54.99</v>
      </c>
    </row>
    <row r="336" spans="1:7" ht="50.4" customHeight="1" outlineLevel="1" x14ac:dyDescent="0.25">
      <c r="A336" s="10" t="s">
        <v>512</v>
      </c>
      <c r="B336" s="11" t="s">
        <v>513</v>
      </c>
      <c r="C336" s="11"/>
      <c r="D336" s="11"/>
      <c r="E336" s="12">
        <v>86400</v>
      </c>
      <c r="F336" s="12">
        <v>40400</v>
      </c>
      <c r="G336" s="28">
        <f t="shared" si="5"/>
        <v>46.76</v>
      </c>
    </row>
    <row r="337" spans="1:7" ht="52.8" outlineLevel="2" x14ac:dyDescent="0.25">
      <c r="A337" s="13" t="s">
        <v>514</v>
      </c>
      <c r="B337" s="14" t="s">
        <v>515</v>
      </c>
      <c r="C337" s="14" t="s">
        <v>4</v>
      </c>
      <c r="D337" s="14" t="s">
        <v>516</v>
      </c>
      <c r="E337" s="15">
        <v>48000</v>
      </c>
      <c r="F337" s="15">
        <v>21200</v>
      </c>
      <c r="G337" s="29">
        <f t="shared" si="5"/>
        <v>44.17</v>
      </c>
    </row>
    <row r="338" spans="1:7" ht="52.8" outlineLevel="2" x14ac:dyDescent="0.25">
      <c r="A338" s="16" t="s">
        <v>517</v>
      </c>
      <c r="B338" s="14" t="s">
        <v>518</v>
      </c>
      <c r="C338" s="14" t="s">
        <v>26</v>
      </c>
      <c r="D338" s="14" t="s">
        <v>497</v>
      </c>
      <c r="E338" s="15">
        <v>38400</v>
      </c>
      <c r="F338" s="15">
        <v>19200</v>
      </c>
      <c r="G338" s="29">
        <f t="shared" si="5"/>
        <v>50</v>
      </c>
    </row>
    <row r="339" spans="1:7" ht="58.8" customHeight="1" outlineLevel="1" x14ac:dyDescent="0.25">
      <c r="A339" s="10" t="s">
        <v>519</v>
      </c>
      <c r="B339" s="11" t="s">
        <v>520</v>
      </c>
      <c r="C339" s="11"/>
      <c r="D339" s="11"/>
      <c r="E339" s="12">
        <v>1432999.91</v>
      </c>
      <c r="F339" s="12">
        <v>795074.15</v>
      </c>
      <c r="G339" s="28">
        <f t="shared" si="5"/>
        <v>55.48</v>
      </c>
    </row>
    <row r="340" spans="1:7" ht="66" outlineLevel="2" x14ac:dyDescent="0.25">
      <c r="A340" s="16" t="s">
        <v>521</v>
      </c>
      <c r="B340" s="14" t="s">
        <v>522</v>
      </c>
      <c r="C340" s="14" t="s">
        <v>4</v>
      </c>
      <c r="D340" s="14" t="s">
        <v>103</v>
      </c>
      <c r="E340" s="15">
        <v>50000</v>
      </c>
      <c r="F340" s="15">
        <v>0</v>
      </c>
      <c r="G340" s="29">
        <f t="shared" si="5"/>
        <v>0</v>
      </c>
    </row>
    <row r="341" spans="1:7" ht="66" outlineLevel="2" x14ac:dyDescent="0.25">
      <c r="A341" s="16" t="s">
        <v>523</v>
      </c>
      <c r="B341" s="14" t="s">
        <v>524</v>
      </c>
      <c r="C341" s="14" t="s">
        <v>4</v>
      </c>
      <c r="D341" s="14" t="s">
        <v>103</v>
      </c>
      <c r="E341" s="15">
        <v>36000</v>
      </c>
      <c r="F341" s="15">
        <v>35874.239999999998</v>
      </c>
      <c r="G341" s="29">
        <f t="shared" si="5"/>
        <v>99.65</v>
      </c>
    </row>
    <row r="342" spans="1:7" ht="66" outlineLevel="2" x14ac:dyDescent="0.25">
      <c r="A342" s="16" t="s">
        <v>525</v>
      </c>
      <c r="B342" s="14" t="s">
        <v>526</v>
      </c>
      <c r="C342" s="14" t="s">
        <v>20</v>
      </c>
      <c r="D342" s="14" t="s">
        <v>147</v>
      </c>
      <c r="E342" s="15">
        <v>41715.410000000003</v>
      </c>
      <c r="F342" s="15">
        <v>41715.410000000003</v>
      </c>
      <c r="G342" s="29">
        <f t="shared" si="5"/>
        <v>100</v>
      </c>
    </row>
    <row r="343" spans="1:7" ht="66" outlineLevel="2" x14ac:dyDescent="0.25">
      <c r="A343" s="16" t="s">
        <v>527</v>
      </c>
      <c r="B343" s="14" t="s">
        <v>528</v>
      </c>
      <c r="C343" s="14" t="s">
        <v>4</v>
      </c>
      <c r="D343" s="14" t="s">
        <v>103</v>
      </c>
      <c r="E343" s="15">
        <v>155970</v>
      </c>
      <c r="F343" s="15">
        <v>109980</v>
      </c>
      <c r="G343" s="29">
        <f t="shared" si="5"/>
        <v>70.510000000000005</v>
      </c>
    </row>
    <row r="344" spans="1:7" ht="66" outlineLevel="2" x14ac:dyDescent="0.25">
      <c r="A344" s="16" t="s">
        <v>529</v>
      </c>
      <c r="B344" s="14" t="s">
        <v>530</v>
      </c>
      <c r="C344" s="14" t="s">
        <v>26</v>
      </c>
      <c r="D344" s="14" t="s">
        <v>147</v>
      </c>
      <c r="E344" s="15">
        <v>92400</v>
      </c>
      <c r="F344" s="15">
        <v>92400</v>
      </c>
      <c r="G344" s="29">
        <f t="shared" si="5"/>
        <v>100</v>
      </c>
    </row>
    <row r="345" spans="1:7" ht="72" customHeight="1" outlineLevel="2" x14ac:dyDescent="0.25">
      <c r="A345" s="16" t="s">
        <v>531</v>
      </c>
      <c r="B345" s="14" t="s">
        <v>532</v>
      </c>
      <c r="C345" s="14" t="s">
        <v>4</v>
      </c>
      <c r="D345" s="14" t="s">
        <v>103</v>
      </c>
      <c r="E345" s="15">
        <v>371630</v>
      </c>
      <c r="F345" s="15">
        <v>242364</v>
      </c>
      <c r="G345" s="29">
        <f t="shared" si="5"/>
        <v>65.22</v>
      </c>
    </row>
    <row r="346" spans="1:7" ht="66" outlineLevel="2" x14ac:dyDescent="0.25">
      <c r="A346" s="16" t="s">
        <v>533</v>
      </c>
      <c r="B346" s="14" t="s">
        <v>534</v>
      </c>
      <c r="C346" s="14" t="s">
        <v>4</v>
      </c>
      <c r="D346" s="14" t="s">
        <v>103</v>
      </c>
      <c r="E346" s="15">
        <v>101400</v>
      </c>
      <c r="F346" s="15">
        <v>76050</v>
      </c>
      <c r="G346" s="29">
        <f t="shared" si="5"/>
        <v>75</v>
      </c>
    </row>
    <row r="347" spans="1:7" ht="76.8" customHeight="1" outlineLevel="2" x14ac:dyDescent="0.25">
      <c r="A347" s="16" t="s">
        <v>535</v>
      </c>
      <c r="B347" s="14" t="s">
        <v>536</v>
      </c>
      <c r="C347" s="14" t="s">
        <v>20</v>
      </c>
      <c r="D347" s="14" t="s">
        <v>44</v>
      </c>
      <c r="E347" s="15">
        <v>196690.5</v>
      </c>
      <c r="F347" s="15">
        <v>196690.5</v>
      </c>
      <c r="G347" s="29">
        <f t="shared" si="5"/>
        <v>100</v>
      </c>
    </row>
    <row r="348" spans="1:7" ht="73.8" customHeight="1" outlineLevel="2" x14ac:dyDescent="0.25">
      <c r="A348" s="16" t="s">
        <v>537</v>
      </c>
      <c r="B348" s="14" t="s">
        <v>538</v>
      </c>
      <c r="C348" s="14" t="s">
        <v>20</v>
      </c>
      <c r="D348" s="14" t="s">
        <v>108</v>
      </c>
      <c r="E348" s="15">
        <v>387194</v>
      </c>
      <c r="F348" s="15">
        <v>0</v>
      </c>
      <c r="G348" s="29">
        <f t="shared" si="5"/>
        <v>0</v>
      </c>
    </row>
    <row r="349" spans="1:7" ht="38.4" customHeight="1" x14ac:dyDescent="0.25">
      <c r="A349" s="10" t="s">
        <v>539</v>
      </c>
      <c r="B349" s="11" t="s">
        <v>540</v>
      </c>
      <c r="C349" s="11"/>
      <c r="D349" s="11"/>
      <c r="E349" s="12">
        <v>42609700</v>
      </c>
      <c r="F349" s="12">
        <v>24156326.260000002</v>
      </c>
      <c r="G349" s="28">
        <f t="shared" si="5"/>
        <v>56.69</v>
      </c>
    </row>
    <row r="350" spans="1:7" ht="39.6" outlineLevel="1" x14ac:dyDescent="0.25">
      <c r="A350" s="10" t="s">
        <v>541</v>
      </c>
      <c r="B350" s="11" t="s">
        <v>542</v>
      </c>
      <c r="C350" s="11"/>
      <c r="D350" s="11"/>
      <c r="E350" s="12">
        <v>12739000</v>
      </c>
      <c r="F350" s="12">
        <v>5098430.99</v>
      </c>
      <c r="G350" s="28">
        <f t="shared" si="5"/>
        <v>40.020000000000003</v>
      </c>
    </row>
    <row r="351" spans="1:7" ht="66" outlineLevel="2" x14ac:dyDescent="0.25">
      <c r="A351" s="16" t="s">
        <v>543</v>
      </c>
      <c r="B351" s="14" t="s">
        <v>544</v>
      </c>
      <c r="C351" s="14" t="s">
        <v>4</v>
      </c>
      <c r="D351" s="14" t="s">
        <v>302</v>
      </c>
      <c r="E351" s="15">
        <v>4414200</v>
      </c>
      <c r="F351" s="15">
        <v>1551809.22</v>
      </c>
      <c r="G351" s="29">
        <f t="shared" si="5"/>
        <v>35.15</v>
      </c>
    </row>
    <row r="352" spans="1:7" ht="52.8" outlineLevel="2" x14ac:dyDescent="0.25">
      <c r="A352" s="13" t="s">
        <v>545</v>
      </c>
      <c r="B352" s="14" t="s">
        <v>546</v>
      </c>
      <c r="C352" s="14" t="s">
        <v>4</v>
      </c>
      <c r="D352" s="14" t="s">
        <v>226</v>
      </c>
      <c r="E352" s="15">
        <v>730800</v>
      </c>
      <c r="F352" s="15">
        <v>178500</v>
      </c>
      <c r="G352" s="29">
        <f t="shared" si="5"/>
        <v>24.43</v>
      </c>
    </row>
    <row r="353" spans="1:7" ht="52.8" outlineLevel="2" x14ac:dyDescent="0.25">
      <c r="A353" s="13" t="s">
        <v>547</v>
      </c>
      <c r="B353" s="14" t="s">
        <v>548</v>
      </c>
      <c r="C353" s="14" t="s">
        <v>4</v>
      </c>
      <c r="D353" s="14" t="s">
        <v>79</v>
      </c>
      <c r="E353" s="15">
        <v>3460000</v>
      </c>
      <c r="F353" s="15">
        <v>1324608.24</v>
      </c>
      <c r="G353" s="29">
        <f t="shared" si="5"/>
        <v>38.28</v>
      </c>
    </row>
    <row r="354" spans="1:7" ht="52.8" outlineLevel="2" x14ac:dyDescent="0.25">
      <c r="A354" s="13" t="s">
        <v>547</v>
      </c>
      <c r="B354" s="14" t="s">
        <v>548</v>
      </c>
      <c r="C354" s="14" t="s">
        <v>88</v>
      </c>
      <c r="D354" s="14" t="s">
        <v>79</v>
      </c>
      <c r="E354" s="15">
        <v>3934000</v>
      </c>
      <c r="F354" s="15">
        <v>2011513.53</v>
      </c>
      <c r="G354" s="29">
        <f t="shared" si="5"/>
        <v>51.13</v>
      </c>
    </row>
    <row r="355" spans="1:7" ht="79.2" outlineLevel="2" x14ac:dyDescent="0.25">
      <c r="A355" s="16" t="s">
        <v>549</v>
      </c>
      <c r="B355" s="14" t="s">
        <v>550</v>
      </c>
      <c r="C355" s="14" t="s">
        <v>4</v>
      </c>
      <c r="D355" s="14" t="s">
        <v>79</v>
      </c>
      <c r="E355" s="15">
        <v>200000</v>
      </c>
      <c r="F355" s="15">
        <v>32000</v>
      </c>
      <c r="G355" s="29">
        <f t="shared" si="5"/>
        <v>16</v>
      </c>
    </row>
    <row r="356" spans="1:7" ht="52.8" outlineLevel="1" x14ac:dyDescent="0.25">
      <c r="A356" s="10" t="s">
        <v>551</v>
      </c>
      <c r="B356" s="11" t="s">
        <v>552</v>
      </c>
      <c r="C356" s="11"/>
      <c r="D356" s="11"/>
      <c r="E356" s="12">
        <v>29870700</v>
      </c>
      <c r="F356" s="12">
        <v>19057895.27</v>
      </c>
      <c r="G356" s="28">
        <f t="shared" si="5"/>
        <v>63.8</v>
      </c>
    </row>
    <row r="357" spans="1:7" ht="66" outlineLevel="2" x14ac:dyDescent="0.25">
      <c r="A357" s="16" t="s">
        <v>553</v>
      </c>
      <c r="B357" s="14" t="s">
        <v>554</v>
      </c>
      <c r="C357" s="14" t="s">
        <v>137</v>
      </c>
      <c r="D357" s="14" t="s">
        <v>79</v>
      </c>
      <c r="E357" s="15">
        <v>11803200</v>
      </c>
      <c r="F357" s="15">
        <v>8632797.5899999999</v>
      </c>
      <c r="G357" s="29">
        <f t="shared" si="5"/>
        <v>73.14</v>
      </c>
    </row>
    <row r="358" spans="1:7" ht="66" outlineLevel="2" x14ac:dyDescent="0.25">
      <c r="A358" s="16" t="s">
        <v>553</v>
      </c>
      <c r="B358" s="14" t="s">
        <v>554</v>
      </c>
      <c r="C358" s="14" t="s">
        <v>139</v>
      </c>
      <c r="D358" s="14" t="s">
        <v>79</v>
      </c>
      <c r="E358" s="15">
        <v>110000</v>
      </c>
      <c r="F358" s="15">
        <v>2095</v>
      </c>
      <c r="G358" s="29">
        <f t="shared" si="5"/>
        <v>1.9</v>
      </c>
    </row>
    <row r="359" spans="1:7" ht="66" outlineLevel="2" x14ac:dyDescent="0.25">
      <c r="A359" s="16" t="s">
        <v>553</v>
      </c>
      <c r="B359" s="14" t="s">
        <v>554</v>
      </c>
      <c r="C359" s="14" t="s">
        <v>140</v>
      </c>
      <c r="D359" s="14" t="s">
        <v>79</v>
      </c>
      <c r="E359" s="15">
        <v>3564500</v>
      </c>
      <c r="F359" s="15">
        <v>2445503.41</v>
      </c>
      <c r="G359" s="29">
        <f t="shared" si="5"/>
        <v>68.61</v>
      </c>
    </row>
    <row r="360" spans="1:7" ht="66" outlineLevel="2" x14ac:dyDescent="0.25">
      <c r="A360" s="16" t="s">
        <v>553</v>
      </c>
      <c r="B360" s="14" t="s">
        <v>554</v>
      </c>
      <c r="C360" s="14" t="s">
        <v>4</v>
      </c>
      <c r="D360" s="14" t="s">
        <v>79</v>
      </c>
      <c r="E360" s="15">
        <v>1334400</v>
      </c>
      <c r="F360" s="15">
        <v>696748</v>
      </c>
      <c r="G360" s="29">
        <f t="shared" si="5"/>
        <v>52.21</v>
      </c>
    </row>
    <row r="361" spans="1:7" ht="66" outlineLevel="2" x14ac:dyDescent="0.25">
      <c r="A361" s="16" t="s">
        <v>553</v>
      </c>
      <c r="B361" s="14" t="s">
        <v>554</v>
      </c>
      <c r="C361" s="14" t="s">
        <v>89</v>
      </c>
      <c r="D361" s="14" t="s">
        <v>79</v>
      </c>
      <c r="E361" s="15">
        <v>200</v>
      </c>
      <c r="F361" s="15">
        <v>200</v>
      </c>
      <c r="G361" s="29">
        <f t="shared" si="5"/>
        <v>100</v>
      </c>
    </row>
    <row r="362" spans="1:7" ht="66" outlineLevel="2" x14ac:dyDescent="0.25">
      <c r="A362" s="16" t="s">
        <v>555</v>
      </c>
      <c r="B362" s="14" t="s">
        <v>556</v>
      </c>
      <c r="C362" s="14" t="s">
        <v>68</v>
      </c>
      <c r="D362" s="14" t="s">
        <v>226</v>
      </c>
      <c r="E362" s="15">
        <v>8388913.5</v>
      </c>
      <c r="F362" s="15">
        <v>4928721.45</v>
      </c>
      <c r="G362" s="29">
        <f t="shared" si="5"/>
        <v>58.75</v>
      </c>
    </row>
    <row r="363" spans="1:7" ht="66" outlineLevel="2" x14ac:dyDescent="0.25">
      <c r="A363" s="16" t="s">
        <v>555</v>
      </c>
      <c r="B363" s="14" t="s">
        <v>556</v>
      </c>
      <c r="C363" s="14" t="s">
        <v>71</v>
      </c>
      <c r="D363" s="14" t="s">
        <v>226</v>
      </c>
      <c r="E363" s="15">
        <v>2534500</v>
      </c>
      <c r="F363" s="15">
        <v>1408469.8</v>
      </c>
      <c r="G363" s="29">
        <f t="shared" si="5"/>
        <v>55.57</v>
      </c>
    </row>
    <row r="364" spans="1:7" ht="66" outlineLevel="2" x14ac:dyDescent="0.25">
      <c r="A364" s="16" t="s">
        <v>555</v>
      </c>
      <c r="B364" s="14" t="s">
        <v>556</v>
      </c>
      <c r="C364" s="14" t="s">
        <v>4</v>
      </c>
      <c r="D364" s="14" t="s">
        <v>226</v>
      </c>
      <c r="E364" s="15">
        <v>1692280.63</v>
      </c>
      <c r="F364" s="15">
        <v>756212.84</v>
      </c>
      <c r="G364" s="29">
        <f t="shared" si="5"/>
        <v>44.69</v>
      </c>
    </row>
    <row r="365" spans="1:7" ht="66" outlineLevel="2" x14ac:dyDescent="0.25">
      <c r="A365" s="16" t="s">
        <v>555</v>
      </c>
      <c r="B365" s="14" t="s">
        <v>556</v>
      </c>
      <c r="C365" s="14" t="s">
        <v>88</v>
      </c>
      <c r="D365" s="14" t="s">
        <v>226</v>
      </c>
      <c r="E365" s="15">
        <v>439419.37</v>
      </c>
      <c r="F365" s="15">
        <v>183860.68</v>
      </c>
      <c r="G365" s="29">
        <f t="shared" si="5"/>
        <v>41.84</v>
      </c>
    </row>
    <row r="366" spans="1:7" ht="66" outlineLevel="2" x14ac:dyDescent="0.25">
      <c r="A366" s="16" t="s">
        <v>555</v>
      </c>
      <c r="B366" s="14" t="s">
        <v>556</v>
      </c>
      <c r="C366" s="14" t="s">
        <v>398</v>
      </c>
      <c r="D366" s="14" t="s">
        <v>226</v>
      </c>
      <c r="E366" s="15">
        <v>3286.5</v>
      </c>
      <c r="F366" s="15">
        <v>3286.5</v>
      </c>
      <c r="G366" s="29">
        <f t="shared" si="5"/>
        <v>100</v>
      </c>
    </row>
    <row r="367" spans="1:7" ht="34.799999999999997" customHeight="1" x14ac:dyDescent="0.25">
      <c r="A367" s="10" t="s">
        <v>557</v>
      </c>
      <c r="B367" s="11" t="s">
        <v>558</v>
      </c>
      <c r="C367" s="11"/>
      <c r="D367" s="11"/>
      <c r="E367" s="12">
        <v>2741140.65</v>
      </c>
      <c r="F367" s="12">
        <v>2347315.2000000002</v>
      </c>
      <c r="G367" s="28">
        <f t="shared" si="5"/>
        <v>85.63</v>
      </c>
    </row>
    <row r="368" spans="1:7" ht="47.4" customHeight="1" outlineLevel="2" x14ac:dyDescent="0.25">
      <c r="A368" s="13" t="s">
        <v>559</v>
      </c>
      <c r="B368" s="14" t="s">
        <v>560</v>
      </c>
      <c r="C368" s="14" t="s">
        <v>561</v>
      </c>
      <c r="D368" s="14" t="s">
        <v>413</v>
      </c>
      <c r="E368" s="15">
        <v>2741140.65</v>
      </c>
      <c r="F368" s="15">
        <v>2347315.2000000002</v>
      </c>
      <c r="G368" s="29">
        <f t="shared" si="5"/>
        <v>85.63</v>
      </c>
    </row>
    <row r="369" spans="1:7" ht="20.399999999999999" customHeight="1" x14ac:dyDescent="0.25">
      <c r="A369" s="10" t="s">
        <v>562</v>
      </c>
      <c r="B369" s="11" t="s">
        <v>563</v>
      </c>
      <c r="C369" s="11"/>
      <c r="D369" s="11"/>
      <c r="E369" s="12">
        <v>3475600</v>
      </c>
      <c r="F369" s="12">
        <v>2453680.16</v>
      </c>
      <c r="G369" s="28">
        <f t="shared" si="5"/>
        <v>70.599999999999994</v>
      </c>
    </row>
    <row r="370" spans="1:7" ht="19.8" customHeight="1" outlineLevel="1" x14ac:dyDescent="0.25">
      <c r="A370" s="10" t="s">
        <v>564</v>
      </c>
      <c r="B370" s="11" t="s">
        <v>565</v>
      </c>
      <c r="C370" s="11"/>
      <c r="D370" s="11"/>
      <c r="E370" s="12">
        <v>3475600</v>
      </c>
      <c r="F370" s="12">
        <v>2453680.16</v>
      </c>
      <c r="G370" s="28">
        <f t="shared" si="5"/>
        <v>70.599999999999994</v>
      </c>
    </row>
    <row r="371" spans="1:7" ht="19.8" customHeight="1" outlineLevel="2" x14ac:dyDescent="0.25">
      <c r="A371" s="13" t="s">
        <v>566</v>
      </c>
      <c r="B371" s="14" t="s">
        <v>567</v>
      </c>
      <c r="C371" s="14" t="s">
        <v>137</v>
      </c>
      <c r="D371" s="14" t="s">
        <v>568</v>
      </c>
      <c r="E371" s="15">
        <v>2669500</v>
      </c>
      <c r="F371" s="15">
        <v>1915816.79</v>
      </c>
      <c r="G371" s="29">
        <f t="shared" si="5"/>
        <v>71.77</v>
      </c>
    </row>
    <row r="372" spans="1:7" ht="17.399999999999999" customHeight="1" outlineLevel="2" x14ac:dyDescent="0.25">
      <c r="A372" s="13" t="s">
        <v>566</v>
      </c>
      <c r="B372" s="14" t="s">
        <v>567</v>
      </c>
      <c r="C372" s="14" t="s">
        <v>140</v>
      </c>
      <c r="D372" s="14" t="s">
        <v>568</v>
      </c>
      <c r="E372" s="15">
        <v>806100</v>
      </c>
      <c r="F372" s="15">
        <v>537863.37</v>
      </c>
      <c r="G372" s="29">
        <f t="shared" si="5"/>
        <v>66.72</v>
      </c>
    </row>
    <row r="373" spans="1:7" ht="19.8" customHeight="1" x14ac:dyDescent="0.25">
      <c r="A373" s="10" t="s">
        <v>569</v>
      </c>
      <c r="B373" s="11" t="s">
        <v>570</v>
      </c>
      <c r="C373" s="11"/>
      <c r="D373" s="11"/>
      <c r="E373" s="12">
        <v>2968700</v>
      </c>
      <c r="F373" s="12">
        <v>1186952.22</v>
      </c>
      <c r="G373" s="28">
        <f t="shared" si="5"/>
        <v>39.979999999999997</v>
      </c>
    </row>
    <row r="374" spans="1:7" ht="24.6" customHeight="1" outlineLevel="1" x14ac:dyDescent="0.25">
      <c r="A374" s="10" t="s">
        <v>571</v>
      </c>
      <c r="B374" s="11" t="s">
        <v>572</v>
      </c>
      <c r="C374" s="11"/>
      <c r="D374" s="11"/>
      <c r="E374" s="12">
        <v>2968700</v>
      </c>
      <c r="F374" s="12">
        <v>1186952.22</v>
      </c>
      <c r="G374" s="28">
        <f t="shared" si="5"/>
        <v>39.979999999999997</v>
      </c>
    </row>
    <row r="375" spans="1:7" ht="46.2" customHeight="1" outlineLevel="2" x14ac:dyDescent="0.25">
      <c r="A375" s="13" t="s">
        <v>658</v>
      </c>
      <c r="B375" s="14" t="s">
        <v>573</v>
      </c>
      <c r="C375" s="14" t="s">
        <v>139</v>
      </c>
      <c r="D375" s="14" t="s">
        <v>574</v>
      </c>
      <c r="E375" s="15">
        <v>190000</v>
      </c>
      <c r="F375" s="15">
        <v>137464</v>
      </c>
      <c r="G375" s="29">
        <f t="shared" si="5"/>
        <v>72.349999999999994</v>
      </c>
    </row>
    <row r="376" spans="1:7" ht="39.6" outlineLevel="2" x14ac:dyDescent="0.25">
      <c r="A376" s="13" t="s">
        <v>659</v>
      </c>
      <c r="B376" s="14" t="s">
        <v>573</v>
      </c>
      <c r="C376" s="14" t="s">
        <v>4</v>
      </c>
      <c r="D376" s="14" t="s">
        <v>574</v>
      </c>
      <c r="E376" s="15">
        <v>158900</v>
      </c>
      <c r="F376" s="15">
        <v>100519</v>
      </c>
      <c r="G376" s="29">
        <f t="shared" si="5"/>
        <v>63.26</v>
      </c>
    </row>
    <row r="377" spans="1:7" ht="36.6" customHeight="1" outlineLevel="2" x14ac:dyDescent="0.25">
      <c r="A377" s="13" t="s">
        <v>575</v>
      </c>
      <c r="B377" s="14" t="s">
        <v>576</v>
      </c>
      <c r="C377" s="14" t="s">
        <v>137</v>
      </c>
      <c r="D377" s="14" t="s">
        <v>574</v>
      </c>
      <c r="E377" s="15">
        <v>2012200</v>
      </c>
      <c r="F377" s="15">
        <v>747538.93</v>
      </c>
      <c r="G377" s="29">
        <f t="shared" si="5"/>
        <v>37.15</v>
      </c>
    </row>
    <row r="378" spans="1:7" ht="36" customHeight="1" outlineLevel="2" x14ac:dyDescent="0.25">
      <c r="A378" s="13" t="s">
        <v>575</v>
      </c>
      <c r="B378" s="14" t="s">
        <v>576</v>
      </c>
      <c r="C378" s="14" t="s">
        <v>140</v>
      </c>
      <c r="D378" s="14" t="s">
        <v>574</v>
      </c>
      <c r="E378" s="15">
        <v>607600</v>
      </c>
      <c r="F378" s="15">
        <v>201430.29</v>
      </c>
      <c r="G378" s="29">
        <f t="shared" si="5"/>
        <v>33.15</v>
      </c>
    </row>
    <row r="379" spans="1:7" ht="21.6" customHeight="1" x14ac:dyDescent="0.25">
      <c r="A379" s="10" t="s">
        <v>577</v>
      </c>
      <c r="B379" s="11" t="s">
        <v>578</v>
      </c>
      <c r="C379" s="11"/>
      <c r="D379" s="11"/>
      <c r="E379" s="12">
        <v>146124383.18000001</v>
      </c>
      <c r="F379" s="12">
        <v>100291835.51000001</v>
      </c>
      <c r="G379" s="28">
        <f t="shared" si="5"/>
        <v>68.63</v>
      </c>
    </row>
    <row r="380" spans="1:7" ht="21.6" customHeight="1" outlineLevel="1" x14ac:dyDescent="0.25">
      <c r="A380" s="10" t="s">
        <v>579</v>
      </c>
      <c r="B380" s="11" t="s">
        <v>580</v>
      </c>
      <c r="C380" s="11"/>
      <c r="D380" s="11"/>
      <c r="E380" s="12">
        <v>146124383.18000001</v>
      </c>
      <c r="F380" s="12">
        <v>100291835.51000001</v>
      </c>
      <c r="G380" s="28">
        <f t="shared" si="5"/>
        <v>68.63</v>
      </c>
    </row>
    <row r="381" spans="1:7" ht="70.2" customHeight="1" outlineLevel="2" x14ac:dyDescent="0.25">
      <c r="A381" s="16" t="s">
        <v>581</v>
      </c>
      <c r="B381" s="14" t="s">
        <v>582</v>
      </c>
      <c r="C381" s="14" t="s">
        <v>137</v>
      </c>
      <c r="D381" s="14" t="s">
        <v>477</v>
      </c>
      <c r="E381" s="15">
        <v>980600</v>
      </c>
      <c r="F381" s="15">
        <v>690533.68</v>
      </c>
      <c r="G381" s="29">
        <f t="shared" si="5"/>
        <v>70.42</v>
      </c>
    </row>
    <row r="382" spans="1:7" ht="63.6" customHeight="1" outlineLevel="2" x14ac:dyDescent="0.25">
      <c r="A382" s="16" t="s">
        <v>581</v>
      </c>
      <c r="B382" s="14" t="s">
        <v>582</v>
      </c>
      <c r="C382" s="14" t="s">
        <v>140</v>
      </c>
      <c r="D382" s="14" t="s">
        <v>477</v>
      </c>
      <c r="E382" s="15">
        <v>296100</v>
      </c>
      <c r="F382" s="15">
        <v>207028.13</v>
      </c>
      <c r="G382" s="29">
        <f t="shared" si="5"/>
        <v>69.92</v>
      </c>
    </row>
    <row r="383" spans="1:7" ht="60" customHeight="1" outlineLevel="2" x14ac:dyDescent="0.25">
      <c r="A383" s="16" t="s">
        <v>581</v>
      </c>
      <c r="B383" s="14" t="s">
        <v>582</v>
      </c>
      <c r="C383" s="14" t="s">
        <v>4</v>
      </c>
      <c r="D383" s="14" t="s">
        <v>477</v>
      </c>
      <c r="E383" s="15">
        <v>73400</v>
      </c>
      <c r="F383" s="15">
        <v>15004.74</v>
      </c>
      <c r="G383" s="29">
        <f t="shared" si="5"/>
        <v>20.440000000000001</v>
      </c>
    </row>
    <row r="384" spans="1:7" ht="52.8" outlineLevel="2" x14ac:dyDescent="0.25">
      <c r="A384" s="13" t="s">
        <v>583</v>
      </c>
      <c r="B384" s="14" t="s">
        <v>584</v>
      </c>
      <c r="C384" s="14" t="s">
        <v>4</v>
      </c>
      <c r="D384" s="14" t="s">
        <v>585</v>
      </c>
      <c r="E384" s="15">
        <v>12200</v>
      </c>
      <c r="F384" s="15">
        <v>12200</v>
      </c>
      <c r="G384" s="29">
        <f t="shared" si="5"/>
        <v>100</v>
      </c>
    </row>
    <row r="385" spans="1:7" ht="66" outlineLevel="2" x14ac:dyDescent="0.25">
      <c r="A385" s="16" t="s">
        <v>586</v>
      </c>
      <c r="B385" s="14" t="s">
        <v>587</v>
      </c>
      <c r="C385" s="14" t="s">
        <v>137</v>
      </c>
      <c r="D385" s="14" t="s">
        <v>588</v>
      </c>
      <c r="E385" s="15">
        <v>196020</v>
      </c>
      <c r="F385" s="15">
        <v>70000</v>
      </c>
      <c r="G385" s="29">
        <f t="shared" si="5"/>
        <v>35.71</v>
      </c>
    </row>
    <row r="386" spans="1:7" ht="66" outlineLevel="2" x14ac:dyDescent="0.25">
      <c r="A386" s="16" t="s">
        <v>586</v>
      </c>
      <c r="B386" s="14" t="s">
        <v>587</v>
      </c>
      <c r="C386" s="14" t="s">
        <v>140</v>
      </c>
      <c r="D386" s="14" t="s">
        <v>588</v>
      </c>
      <c r="E386" s="15">
        <v>59280</v>
      </c>
      <c r="F386" s="15">
        <v>21140</v>
      </c>
      <c r="G386" s="29">
        <f t="shared" si="5"/>
        <v>35.659999999999997</v>
      </c>
    </row>
    <row r="387" spans="1:7" ht="66" outlineLevel="2" x14ac:dyDescent="0.25">
      <c r="A387" s="16" t="s">
        <v>586</v>
      </c>
      <c r="B387" s="14" t="s">
        <v>587</v>
      </c>
      <c r="C387" s="14" t="s">
        <v>4</v>
      </c>
      <c r="D387" s="14" t="s">
        <v>588</v>
      </c>
      <c r="E387" s="15">
        <v>7200</v>
      </c>
      <c r="F387" s="15">
        <v>7200</v>
      </c>
      <c r="G387" s="29">
        <f t="shared" si="5"/>
        <v>100</v>
      </c>
    </row>
    <row r="388" spans="1:7" ht="61.8" customHeight="1" outlineLevel="2" x14ac:dyDescent="0.25">
      <c r="A388" s="13" t="s">
        <v>589</v>
      </c>
      <c r="B388" s="14" t="s">
        <v>590</v>
      </c>
      <c r="C388" s="14" t="s">
        <v>137</v>
      </c>
      <c r="D388" s="14" t="s">
        <v>79</v>
      </c>
      <c r="E388" s="15">
        <v>980600</v>
      </c>
      <c r="F388" s="15">
        <v>678268.96</v>
      </c>
      <c r="G388" s="29">
        <f t="shared" si="5"/>
        <v>69.17</v>
      </c>
    </row>
    <row r="389" spans="1:7" ht="58.2" customHeight="1" outlineLevel="2" x14ac:dyDescent="0.25">
      <c r="A389" s="13" t="s">
        <v>589</v>
      </c>
      <c r="B389" s="14" t="s">
        <v>590</v>
      </c>
      <c r="C389" s="14" t="s">
        <v>140</v>
      </c>
      <c r="D389" s="14" t="s">
        <v>79</v>
      </c>
      <c r="E389" s="15">
        <v>296200</v>
      </c>
      <c r="F389" s="15">
        <v>192939.2</v>
      </c>
      <c r="G389" s="29">
        <f t="shared" si="5"/>
        <v>65.14</v>
      </c>
    </row>
    <row r="390" spans="1:7" ht="58.2" customHeight="1" outlineLevel="2" x14ac:dyDescent="0.25">
      <c r="A390" s="13" t="s">
        <v>589</v>
      </c>
      <c r="B390" s="14" t="s">
        <v>590</v>
      </c>
      <c r="C390" s="14" t="s">
        <v>4</v>
      </c>
      <c r="D390" s="14" t="s">
        <v>79</v>
      </c>
      <c r="E390" s="15">
        <v>81900</v>
      </c>
      <c r="F390" s="15">
        <v>81863</v>
      </c>
      <c r="G390" s="29">
        <f t="shared" si="5"/>
        <v>99.95</v>
      </c>
    </row>
    <row r="391" spans="1:7" ht="52.8" outlineLevel="2" x14ac:dyDescent="0.25">
      <c r="A391" s="16" t="s">
        <v>591</v>
      </c>
      <c r="B391" s="14" t="s">
        <v>592</v>
      </c>
      <c r="C391" s="14" t="s">
        <v>137</v>
      </c>
      <c r="D391" s="14" t="s">
        <v>588</v>
      </c>
      <c r="E391" s="15">
        <v>1961100</v>
      </c>
      <c r="F391" s="15">
        <v>1340640.07</v>
      </c>
      <c r="G391" s="29">
        <f t="shared" si="5"/>
        <v>68.36</v>
      </c>
    </row>
    <row r="392" spans="1:7" ht="52.8" outlineLevel="2" x14ac:dyDescent="0.25">
      <c r="A392" s="16" t="s">
        <v>591</v>
      </c>
      <c r="B392" s="14" t="s">
        <v>592</v>
      </c>
      <c r="C392" s="14" t="s">
        <v>140</v>
      </c>
      <c r="D392" s="14" t="s">
        <v>588</v>
      </c>
      <c r="E392" s="15">
        <v>592300</v>
      </c>
      <c r="F392" s="15">
        <v>376527.11</v>
      </c>
      <c r="G392" s="29">
        <f t="shared" si="5"/>
        <v>63.57</v>
      </c>
    </row>
    <row r="393" spans="1:7" ht="52.8" outlineLevel="2" x14ac:dyDescent="0.25">
      <c r="A393" s="16" t="s">
        <v>591</v>
      </c>
      <c r="B393" s="14" t="s">
        <v>592</v>
      </c>
      <c r="C393" s="14" t="s">
        <v>4</v>
      </c>
      <c r="D393" s="14" t="s">
        <v>588</v>
      </c>
      <c r="E393" s="15">
        <v>75800</v>
      </c>
      <c r="F393" s="15">
        <v>61444.4</v>
      </c>
      <c r="G393" s="29">
        <f t="shared" si="5"/>
        <v>81.06</v>
      </c>
    </row>
    <row r="394" spans="1:7" ht="45.6" customHeight="1" outlineLevel="2" x14ac:dyDescent="0.25">
      <c r="A394" s="13" t="s">
        <v>660</v>
      </c>
      <c r="B394" s="14" t="s">
        <v>593</v>
      </c>
      <c r="C394" s="14" t="s">
        <v>137</v>
      </c>
      <c r="D394" s="14" t="s">
        <v>588</v>
      </c>
      <c r="E394" s="15">
        <v>55277599.049999997</v>
      </c>
      <c r="F394" s="15">
        <v>38974435.5</v>
      </c>
      <c r="G394" s="29">
        <f t="shared" si="5"/>
        <v>70.510000000000005</v>
      </c>
    </row>
    <row r="395" spans="1:7" ht="46.8" customHeight="1" outlineLevel="2" x14ac:dyDescent="0.25">
      <c r="A395" s="13" t="s">
        <v>661</v>
      </c>
      <c r="B395" s="14" t="s">
        <v>593</v>
      </c>
      <c r="C395" s="14" t="s">
        <v>139</v>
      </c>
      <c r="D395" s="14" t="s">
        <v>588</v>
      </c>
      <c r="E395" s="15">
        <v>1250000</v>
      </c>
      <c r="F395" s="15">
        <v>952219</v>
      </c>
      <c r="G395" s="29">
        <f t="shared" si="5"/>
        <v>76.180000000000007</v>
      </c>
    </row>
    <row r="396" spans="1:7" ht="49.2" customHeight="1" outlineLevel="2" x14ac:dyDescent="0.25">
      <c r="A396" s="13" t="s">
        <v>662</v>
      </c>
      <c r="B396" s="14" t="s">
        <v>593</v>
      </c>
      <c r="C396" s="14" t="s">
        <v>140</v>
      </c>
      <c r="D396" s="14" t="s">
        <v>588</v>
      </c>
      <c r="E396" s="15">
        <v>16651500</v>
      </c>
      <c r="F396" s="15">
        <v>11039311.91</v>
      </c>
      <c r="G396" s="29">
        <f t="shared" si="5"/>
        <v>66.3</v>
      </c>
    </row>
    <row r="397" spans="1:7" ht="46.2" customHeight="1" outlineLevel="2" x14ac:dyDescent="0.25">
      <c r="A397" s="13" t="s">
        <v>663</v>
      </c>
      <c r="B397" s="14" t="s">
        <v>593</v>
      </c>
      <c r="C397" s="14" t="s">
        <v>4</v>
      </c>
      <c r="D397" s="14" t="s">
        <v>588</v>
      </c>
      <c r="E397" s="15">
        <v>24051100</v>
      </c>
      <c r="F397" s="15">
        <v>16262567.75</v>
      </c>
      <c r="G397" s="29">
        <f t="shared" ref="G397:G440" si="6">ROUND(F397/E397*100,2)</f>
        <v>67.62</v>
      </c>
    </row>
    <row r="398" spans="1:7" ht="44.4" customHeight="1" outlineLevel="2" x14ac:dyDescent="0.25">
      <c r="A398" s="13" t="s">
        <v>664</v>
      </c>
      <c r="B398" s="14" t="s">
        <v>593</v>
      </c>
      <c r="C398" s="14" t="s">
        <v>88</v>
      </c>
      <c r="D398" s="14" t="s">
        <v>588</v>
      </c>
      <c r="E398" s="15">
        <v>3100000</v>
      </c>
      <c r="F398" s="15">
        <v>2088467.14</v>
      </c>
      <c r="G398" s="29">
        <f t="shared" si="6"/>
        <v>67.37</v>
      </c>
    </row>
    <row r="399" spans="1:7" ht="46.2" customHeight="1" outlineLevel="2" x14ac:dyDescent="0.25">
      <c r="A399" s="13" t="s">
        <v>665</v>
      </c>
      <c r="B399" s="14" t="s">
        <v>593</v>
      </c>
      <c r="C399" s="14" t="s">
        <v>378</v>
      </c>
      <c r="D399" s="14" t="s">
        <v>588</v>
      </c>
      <c r="E399" s="15">
        <v>450000</v>
      </c>
      <c r="F399" s="15">
        <v>336017.39</v>
      </c>
      <c r="G399" s="29">
        <f t="shared" si="6"/>
        <v>74.67</v>
      </c>
    </row>
    <row r="400" spans="1:7" ht="45" customHeight="1" outlineLevel="2" x14ac:dyDescent="0.25">
      <c r="A400" s="13" t="s">
        <v>666</v>
      </c>
      <c r="B400" s="14" t="s">
        <v>593</v>
      </c>
      <c r="C400" s="14" t="s">
        <v>72</v>
      </c>
      <c r="D400" s="14" t="s">
        <v>588</v>
      </c>
      <c r="E400" s="15">
        <v>450000</v>
      </c>
      <c r="F400" s="15">
        <v>160000</v>
      </c>
      <c r="G400" s="29">
        <f t="shared" si="6"/>
        <v>35.56</v>
      </c>
    </row>
    <row r="401" spans="1:7" ht="63.6" customHeight="1" outlineLevel="2" x14ac:dyDescent="0.25">
      <c r="A401" s="16" t="s">
        <v>667</v>
      </c>
      <c r="B401" s="14" t="s">
        <v>594</v>
      </c>
      <c r="C401" s="14" t="s">
        <v>4</v>
      </c>
      <c r="D401" s="14" t="s">
        <v>588</v>
      </c>
      <c r="E401" s="15">
        <v>1014000</v>
      </c>
      <c r="F401" s="15">
        <v>0</v>
      </c>
      <c r="G401" s="29">
        <f t="shared" si="6"/>
        <v>0</v>
      </c>
    </row>
    <row r="402" spans="1:7" ht="52.8" outlineLevel="2" x14ac:dyDescent="0.25">
      <c r="A402" s="16" t="s">
        <v>595</v>
      </c>
      <c r="B402" s="14" t="s">
        <v>596</v>
      </c>
      <c r="C402" s="14" t="s">
        <v>68</v>
      </c>
      <c r="D402" s="14" t="s">
        <v>79</v>
      </c>
      <c r="E402" s="15">
        <v>17678390</v>
      </c>
      <c r="F402" s="15">
        <v>11967022.42</v>
      </c>
      <c r="G402" s="29">
        <f t="shared" si="6"/>
        <v>67.69</v>
      </c>
    </row>
    <row r="403" spans="1:7" ht="52.8" outlineLevel="2" x14ac:dyDescent="0.25">
      <c r="A403" s="16" t="s">
        <v>595</v>
      </c>
      <c r="B403" s="14" t="s">
        <v>596</v>
      </c>
      <c r="C403" s="14" t="s">
        <v>70</v>
      </c>
      <c r="D403" s="14" t="s">
        <v>79</v>
      </c>
      <c r="E403" s="15">
        <v>162850</v>
      </c>
      <c r="F403" s="15">
        <v>151551.15</v>
      </c>
      <c r="G403" s="29">
        <f t="shared" si="6"/>
        <v>93.06</v>
      </c>
    </row>
    <row r="404" spans="1:7" ht="52.8" outlineLevel="2" x14ac:dyDescent="0.25">
      <c r="A404" s="16" t="s">
        <v>595</v>
      </c>
      <c r="B404" s="14" t="s">
        <v>596</v>
      </c>
      <c r="C404" s="14" t="s">
        <v>71</v>
      </c>
      <c r="D404" s="14" t="s">
        <v>79</v>
      </c>
      <c r="E404" s="15">
        <v>5338810</v>
      </c>
      <c r="F404" s="15">
        <v>3449937.42</v>
      </c>
      <c r="G404" s="29">
        <f t="shared" si="6"/>
        <v>64.62</v>
      </c>
    </row>
    <row r="405" spans="1:7" ht="52.8" outlineLevel="2" x14ac:dyDescent="0.25">
      <c r="A405" s="16" t="s">
        <v>595</v>
      </c>
      <c r="B405" s="14" t="s">
        <v>596</v>
      </c>
      <c r="C405" s="14" t="s">
        <v>4</v>
      </c>
      <c r="D405" s="14" t="s">
        <v>79</v>
      </c>
      <c r="E405" s="15">
        <v>677350</v>
      </c>
      <c r="F405" s="15">
        <v>332548.01</v>
      </c>
      <c r="G405" s="29">
        <f t="shared" si="6"/>
        <v>49.1</v>
      </c>
    </row>
    <row r="406" spans="1:7" ht="52.8" outlineLevel="2" x14ac:dyDescent="0.25">
      <c r="A406" s="16" t="s">
        <v>595</v>
      </c>
      <c r="B406" s="14" t="s">
        <v>596</v>
      </c>
      <c r="C406" s="14" t="s">
        <v>378</v>
      </c>
      <c r="D406" s="14" t="s">
        <v>79</v>
      </c>
      <c r="E406" s="15">
        <v>91000</v>
      </c>
      <c r="F406" s="15">
        <v>91000</v>
      </c>
      <c r="G406" s="29">
        <f t="shared" si="6"/>
        <v>100</v>
      </c>
    </row>
    <row r="407" spans="1:7" ht="52.8" outlineLevel="2" x14ac:dyDescent="0.25">
      <c r="A407" s="16" t="s">
        <v>595</v>
      </c>
      <c r="B407" s="14" t="s">
        <v>596</v>
      </c>
      <c r="C407" s="14" t="s">
        <v>89</v>
      </c>
      <c r="D407" s="14" t="s">
        <v>79</v>
      </c>
      <c r="E407" s="15">
        <v>43600</v>
      </c>
      <c r="F407" s="15">
        <v>0</v>
      </c>
      <c r="G407" s="29">
        <f t="shared" si="6"/>
        <v>0</v>
      </c>
    </row>
    <row r="408" spans="1:7" ht="52.8" outlineLevel="2" x14ac:dyDescent="0.25">
      <c r="A408" s="16" t="s">
        <v>595</v>
      </c>
      <c r="B408" s="14" t="s">
        <v>596</v>
      </c>
      <c r="C408" s="14" t="s">
        <v>72</v>
      </c>
      <c r="D408" s="14" t="s">
        <v>79</v>
      </c>
      <c r="E408" s="15">
        <v>39015.129999999997</v>
      </c>
      <c r="F408" s="15">
        <v>38015.129999999997</v>
      </c>
      <c r="G408" s="29">
        <f t="shared" si="6"/>
        <v>97.44</v>
      </c>
    </row>
    <row r="409" spans="1:7" ht="47.4" customHeight="1" outlineLevel="2" x14ac:dyDescent="0.25">
      <c r="A409" s="13" t="s">
        <v>597</v>
      </c>
      <c r="B409" s="14" t="s">
        <v>598</v>
      </c>
      <c r="C409" s="14" t="s">
        <v>72</v>
      </c>
      <c r="D409" s="14" t="s">
        <v>79</v>
      </c>
      <c r="E409" s="15">
        <v>1536469</v>
      </c>
      <c r="F409" s="15">
        <v>1536428</v>
      </c>
      <c r="G409" s="29">
        <f t="shared" si="6"/>
        <v>100</v>
      </c>
    </row>
    <row r="410" spans="1:7" ht="52.8" outlineLevel="2" x14ac:dyDescent="0.25">
      <c r="A410" s="13" t="s">
        <v>599</v>
      </c>
      <c r="B410" s="14" t="s">
        <v>600</v>
      </c>
      <c r="C410" s="14" t="s">
        <v>601</v>
      </c>
      <c r="D410" s="14" t="s">
        <v>602</v>
      </c>
      <c r="E410" s="15">
        <v>12510000</v>
      </c>
      <c r="F410" s="15">
        <v>9057273.0299999993</v>
      </c>
      <c r="G410" s="29">
        <f t="shared" si="6"/>
        <v>72.400000000000006</v>
      </c>
    </row>
    <row r="411" spans="1:7" ht="39.6" outlineLevel="2" x14ac:dyDescent="0.25">
      <c r="A411" s="13" t="s">
        <v>603</v>
      </c>
      <c r="B411" s="14" t="s">
        <v>604</v>
      </c>
      <c r="C411" s="14" t="s">
        <v>4</v>
      </c>
      <c r="D411" s="14" t="s">
        <v>602</v>
      </c>
      <c r="E411" s="15">
        <v>90000</v>
      </c>
      <c r="F411" s="15">
        <v>67319.149999999994</v>
      </c>
      <c r="G411" s="29">
        <f t="shared" si="6"/>
        <v>74.8</v>
      </c>
    </row>
    <row r="412" spans="1:7" ht="39.6" outlineLevel="2" x14ac:dyDescent="0.25">
      <c r="A412" s="13" t="s">
        <v>605</v>
      </c>
      <c r="B412" s="14" t="s">
        <v>606</v>
      </c>
      <c r="C412" s="14" t="s">
        <v>88</v>
      </c>
      <c r="D412" s="14" t="s">
        <v>79</v>
      </c>
      <c r="E412" s="15">
        <v>90000</v>
      </c>
      <c r="F412" s="15">
        <v>30933.22</v>
      </c>
      <c r="G412" s="29">
        <f t="shared" si="6"/>
        <v>34.369999999999997</v>
      </c>
    </row>
    <row r="413" spans="1:7" ht="39.6" outlineLevel="2" x14ac:dyDescent="0.25">
      <c r="A413" s="13" t="s">
        <v>605</v>
      </c>
      <c r="B413" s="14" t="s">
        <v>606</v>
      </c>
      <c r="C413" s="14" t="s">
        <v>378</v>
      </c>
      <c r="D413" s="14" t="s">
        <v>79</v>
      </c>
      <c r="E413" s="15">
        <v>10000</v>
      </c>
      <c r="F413" s="15">
        <v>2000</v>
      </c>
      <c r="G413" s="29">
        <f t="shared" si="6"/>
        <v>20</v>
      </c>
    </row>
    <row r="414" spans="1:7" ht="36.6" customHeight="1" x14ac:dyDescent="0.25">
      <c r="A414" s="10" t="s">
        <v>668</v>
      </c>
      <c r="B414" s="11" t="s">
        <v>607</v>
      </c>
      <c r="C414" s="11"/>
      <c r="D414" s="11"/>
      <c r="E414" s="12">
        <v>26064849.050000001</v>
      </c>
      <c r="F414" s="12">
        <v>3347472.81</v>
      </c>
      <c r="G414" s="28">
        <f t="shared" si="6"/>
        <v>12.84</v>
      </c>
    </row>
    <row r="415" spans="1:7" ht="33.6" customHeight="1" outlineLevel="1" x14ac:dyDescent="0.25">
      <c r="A415" s="10" t="s">
        <v>669</v>
      </c>
      <c r="B415" s="11" t="s">
        <v>608</v>
      </c>
      <c r="C415" s="11"/>
      <c r="D415" s="11"/>
      <c r="E415" s="12">
        <v>26064849.050000001</v>
      </c>
      <c r="F415" s="12">
        <v>3347472.81</v>
      </c>
      <c r="G415" s="28">
        <f t="shared" si="6"/>
        <v>12.84</v>
      </c>
    </row>
    <row r="416" spans="1:7" ht="52.8" outlineLevel="2" x14ac:dyDescent="0.25">
      <c r="A416" s="16" t="s">
        <v>609</v>
      </c>
      <c r="B416" s="14" t="s">
        <v>610</v>
      </c>
      <c r="C416" s="14" t="s">
        <v>611</v>
      </c>
      <c r="D416" s="14" t="s">
        <v>79</v>
      </c>
      <c r="E416" s="15">
        <v>3033859.11</v>
      </c>
      <c r="F416" s="15">
        <v>0</v>
      </c>
      <c r="G416" s="29">
        <f t="shared" si="6"/>
        <v>0</v>
      </c>
    </row>
    <row r="417" spans="1:7" ht="26.4" outlineLevel="2" x14ac:dyDescent="0.25">
      <c r="A417" s="13" t="s">
        <v>612</v>
      </c>
      <c r="B417" s="14" t="s">
        <v>613</v>
      </c>
      <c r="C417" s="14" t="s">
        <v>611</v>
      </c>
      <c r="D417" s="14" t="s">
        <v>614</v>
      </c>
      <c r="E417" s="15">
        <v>950000</v>
      </c>
      <c r="F417" s="15">
        <v>0</v>
      </c>
      <c r="G417" s="29">
        <f t="shared" si="6"/>
        <v>0</v>
      </c>
    </row>
    <row r="418" spans="1:7" ht="46.8" customHeight="1" outlineLevel="2" x14ac:dyDescent="0.25">
      <c r="A418" s="13" t="s">
        <v>670</v>
      </c>
      <c r="B418" s="14" t="s">
        <v>615</v>
      </c>
      <c r="C418" s="14" t="s">
        <v>378</v>
      </c>
      <c r="D418" s="14" t="s">
        <v>79</v>
      </c>
      <c r="E418" s="15">
        <v>1493746.27</v>
      </c>
      <c r="F418" s="15">
        <v>1393746.27</v>
      </c>
      <c r="G418" s="29">
        <f t="shared" si="6"/>
        <v>93.31</v>
      </c>
    </row>
    <row r="419" spans="1:7" ht="46.8" customHeight="1" outlineLevel="2" x14ac:dyDescent="0.25">
      <c r="A419" s="13" t="s">
        <v>671</v>
      </c>
      <c r="B419" s="14" t="s">
        <v>616</v>
      </c>
      <c r="C419" s="14" t="s">
        <v>617</v>
      </c>
      <c r="D419" s="14" t="s">
        <v>618</v>
      </c>
      <c r="E419" s="15">
        <v>2189082.0499999998</v>
      </c>
      <c r="F419" s="15">
        <v>1953726.54</v>
      </c>
      <c r="G419" s="29">
        <f t="shared" si="6"/>
        <v>89.25</v>
      </c>
    </row>
    <row r="420" spans="1:7" ht="47.4" customHeight="1" outlineLevel="2" x14ac:dyDescent="0.25">
      <c r="A420" s="13" t="s">
        <v>672</v>
      </c>
      <c r="B420" s="14" t="s">
        <v>619</v>
      </c>
      <c r="C420" s="14" t="s">
        <v>611</v>
      </c>
      <c r="D420" s="14" t="s">
        <v>79</v>
      </c>
      <c r="E420" s="15">
        <v>2751411.2</v>
      </c>
      <c r="F420" s="15">
        <v>0</v>
      </c>
      <c r="G420" s="29">
        <f t="shared" si="6"/>
        <v>0</v>
      </c>
    </row>
    <row r="421" spans="1:7" ht="78.599999999999994" customHeight="1" outlineLevel="2" x14ac:dyDescent="0.25">
      <c r="A421" s="16" t="s">
        <v>673</v>
      </c>
      <c r="B421" s="14" t="s">
        <v>620</v>
      </c>
      <c r="C421" s="14" t="s">
        <v>611</v>
      </c>
      <c r="D421" s="14" t="s">
        <v>79</v>
      </c>
      <c r="E421" s="15">
        <v>14237750.42</v>
      </c>
      <c r="F421" s="15">
        <v>0</v>
      </c>
      <c r="G421" s="29">
        <f t="shared" si="6"/>
        <v>0</v>
      </c>
    </row>
    <row r="422" spans="1:7" ht="39.6" outlineLevel="2" x14ac:dyDescent="0.25">
      <c r="A422" s="13" t="s">
        <v>621</v>
      </c>
      <c r="B422" s="14" t="s">
        <v>622</v>
      </c>
      <c r="C422" s="14" t="s">
        <v>611</v>
      </c>
      <c r="D422" s="14" t="s">
        <v>79</v>
      </c>
      <c r="E422" s="15">
        <v>1409000</v>
      </c>
      <c r="F422" s="15">
        <v>0</v>
      </c>
      <c r="G422" s="29">
        <f t="shared" si="6"/>
        <v>0</v>
      </c>
    </row>
    <row r="423" spans="1:7" ht="36.6" customHeight="1" x14ac:dyDescent="0.25">
      <c r="A423" s="10" t="s">
        <v>623</v>
      </c>
      <c r="B423" s="11" t="s">
        <v>624</v>
      </c>
      <c r="C423" s="11"/>
      <c r="D423" s="11"/>
      <c r="E423" s="12">
        <v>668600</v>
      </c>
      <c r="F423" s="12">
        <v>467041.61</v>
      </c>
      <c r="G423" s="28">
        <f t="shared" si="6"/>
        <v>69.849999999999994</v>
      </c>
    </row>
    <row r="424" spans="1:7" ht="37.200000000000003" customHeight="1" outlineLevel="1" x14ac:dyDescent="0.25">
      <c r="A424" s="10" t="s">
        <v>625</v>
      </c>
      <c r="B424" s="11" t="s">
        <v>626</v>
      </c>
      <c r="C424" s="11"/>
      <c r="D424" s="11"/>
      <c r="E424" s="12">
        <v>668600</v>
      </c>
      <c r="F424" s="12">
        <v>467041.61</v>
      </c>
      <c r="G424" s="28">
        <f t="shared" si="6"/>
        <v>69.849999999999994</v>
      </c>
    </row>
    <row r="425" spans="1:7" ht="39.6" outlineLevel="2" x14ac:dyDescent="0.25">
      <c r="A425" s="13" t="s">
        <v>627</v>
      </c>
      <c r="B425" s="14" t="s">
        <v>628</v>
      </c>
      <c r="C425" s="14" t="s">
        <v>4</v>
      </c>
      <c r="D425" s="14" t="s">
        <v>79</v>
      </c>
      <c r="E425" s="15">
        <v>51600</v>
      </c>
      <c r="F425" s="15">
        <v>0</v>
      </c>
      <c r="G425" s="29">
        <f t="shared" si="6"/>
        <v>0</v>
      </c>
    </row>
    <row r="426" spans="1:7" ht="39.6" outlineLevel="2" x14ac:dyDescent="0.25">
      <c r="A426" s="13" t="s">
        <v>627</v>
      </c>
      <c r="B426" s="14" t="s">
        <v>628</v>
      </c>
      <c r="C426" s="14" t="s">
        <v>629</v>
      </c>
      <c r="D426" s="14" t="s">
        <v>79</v>
      </c>
      <c r="E426" s="15">
        <v>617000</v>
      </c>
      <c r="F426" s="15">
        <v>467041.61</v>
      </c>
      <c r="G426" s="29">
        <f t="shared" si="6"/>
        <v>75.7</v>
      </c>
    </row>
    <row r="427" spans="1:7" ht="39" customHeight="1" x14ac:dyDescent="0.25">
      <c r="A427" s="10" t="s">
        <v>630</v>
      </c>
      <c r="B427" s="11" t="s">
        <v>631</v>
      </c>
      <c r="C427" s="11"/>
      <c r="D427" s="11"/>
      <c r="E427" s="12">
        <v>3403268.01</v>
      </c>
      <c r="F427" s="12">
        <v>1946318.84</v>
      </c>
      <c r="G427" s="28">
        <f t="shared" si="6"/>
        <v>57.19</v>
      </c>
    </row>
    <row r="428" spans="1:7" ht="33.6" customHeight="1" outlineLevel="1" x14ac:dyDescent="0.25">
      <c r="A428" s="10" t="s">
        <v>674</v>
      </c>
      <c r="B428" s="11" t="s">
        <v>632</v>
      </c>
      <c r="C428" s="11"/>
      <c r="D428" s="11"/>
      <c r="E428" s="12">
        <v>3403268.01</v>
      </c>
      <c r="F428" s="12">
        <v>1946318.84</v>
      </c>
      <c r="G428" s="28">
        <f t="shared" si="6"/>
        <v>57.19</v>
      </c>
    </row>
    <row r="429" spans="1:7" ht="39.6" outlineLevel="2" x14ac:dyDescent="0.25">
      <c r="A429" s="13" t="s">
        <v>633</v>
      </c>
      <c r="B429" s="14" t="s">
        <v>634</v>
      </c>
      <c r="C429" s="14" t="s">
        <v>4</v>
      </c>
      <c r="D429" s="14" t="s">
        <v>44</v>
      </c>
      <c r="E429" s="15">
        <v>672800</v>
      </c>
      <c r="F429" s="15">
        <v>270466.64</v>
      </c>
      <c r="G429" s="29">
        <f t="shared" si="6"/>
        <v>40.200000000000003</v>
      </c>
    </row>
    <row r="430" spans="1:7" ht="39.6" outlineLevel="2" x14ac:dyDescent="0.25">
      <c r="A430" s="13" t="s">
        <v>633</v>
      </c>
      <c r="B430" s="14" t="s">
        <v>634</v>
      </c>
      <c r="C430" s="14" t="s">
        <v>88</v>
      </c>
      <c r="D430" s="14" t="s">
        <v>44</v>
      </c>
      <c r="E430" s="15">
        <v>2167400</v>
      </c>
      <c r="F430" s="15">
        <v>1300352.2</v>
      </c>
      <c r="G430" s="29">
        <f t="shared" si="6"/>
        <v>60</v>
      </c>
    </row>
    <row r="431" spans="1:7" ht="39.6" outlineLevel="2" x14ac:dyDescent="0.25">
      <c r="A431" s="13" t="s">
        <v>635</v>
      </c>
      <c r="B431" s="14" t="s">
        <v>636</v>
      </c>
      <c r="C431" s="14" t="s">
        <v>4</v>
      </c>
      <c r="D431" s="14" t="s">
        <v>79</v>
      </c>
      <c r="E431" s="15">
        <v>63068.01</v>
      </c>
      <c r="F431" s="15">
        <v>0</v>
      </c>
      <c r="G431" s="29">
        <f t="shared" si="6"/>
        <v>0</v>
      </c>
    </row>
    <row r="432" spans="1:7" ht="64.2" customHeight="1" outlineLevel="2" x14ac:dyDescent="0.25">
      <c r="A432" s="13" t="s">
        <v>637</v>
      </c>
      <c r="B432" s="14" t="s">
        <v>638</v>
      </c>
      <c r="C432" s="14" t="s">
        <v>4</v>
      </c>
      <c r="D432" s="14" t="s">
        <v>79</v>
      </c>
      <c r="E432" s="15">
        <v>500000</v>
      </c>
      <c r="F432" s="15">
        <v>375500</v>
      </c>
      <c r="G432" s="29">
        <f t="shared" si="6"/>
        <v>75.099999999999994</v>
      </c>
    </row>
    <row r="433" spans="1:7" ht="28.2" customHeight="1" x14ac:dyDescent="0.25">
      <c r="A433" s="10" t="s">
        <v>639</v>
      </c>
      <c r="B433" s="11" t="s">
        <v>640</v>
      </c>
      <c r="C433" s="11"/>
      <c r="D433" s="11"/>
      <c r="E433" s="12">
        <v>5294400</v>
      </c>
      <c r="F433" s="12">
        <v>3515881.69</v>
      </c>
      <c r="G433" s="28">
        <f t="shared" si="6"/>
        <v>66.41</v>
      </c>
    </row>
    <row r="434" spans="1:7" ht="49.8" customHeight="1" outlineLevel="1" x14ac:dyDescent="0.25">
      <c r="A434" s="10" t="s">
        <v>641</v>
      </c>
      <c r="B434" s="11" t="s">
        <v>642</v>
      </c>
      <c r="C434" s="11"/>
      <c r="D434" s="11"/>
      <c r="E434" s="12">
        <v>5294400</v>
      </c>
      <c r="F434" s="12">
        <v>3515881.69</v>
      </c>
      <c r="G434" s="28">
        <f t="shared" si="6"/>
        <v>66.41</v>
      </c>
    </row>
    <row r="435" spans="1:7" ht="46.8" customHeight="1" outlineLevel="2" x14ac:dyDescent="0.25">
      <c r="A435" s="13" t="s">
        <v>675</v>
      </c>
      <c r="B435" s="14" t="s">
        <v>643</v>
      </c>
      <c r="C435" s="14" t="s">
        <v>137</v>
      </c>
      <c r="D435" s="14" t="s">
        <v>138</v>
      </c>
      <c r="E435" s="15">
        <v>3294100</v>
      </c>
      <c r="F435" s="15">
        <v>2245113.63</v>
      </c>
      <c r="G435" s="29">
        <f t="shared" si="6"/>
        <v>68.16</v>
      </c>
    </row>
    <row r="436" spans="1:7" ht="46.8" customHeight="1" outlineLevel="2" x14ac:dyDescent="0.25">
      <c r="A436" s="13" t="s">
        <v>676</v>
      </c>
      <c r="B436" s="14" t="s">
        <v>643</v>
      </c>
      <c r="C436" s="14" t="s">
        <v>139</v>
      </c>
      <c r="D436" s="14" t="s">
        <v>138</v>
      </c>
      <c r="E436" s="15">
        <v>154600</v>
      </c>
      <c r="F436" s="15">
        <v>143624</v>
      </c>
      <c r="G436" s="29">
        <f t="shared" si="6"/>
        <v>92.9</v>
      </c>
    </row>
    <row r="437" spans="1:7" ht="46.2" customHeight="1" outlineLevel="2" x14ac:dyDescent="0.25">
      <c r="A437" s="13" t="s">
        <v>677</v>
      </c>
      <c r="B437" s="14" t="s">
        <v>643</v>
      </c>
      <c r="C437" s="14" t="s">
        <v>140</v>
      </c>
      <c r="D437" s="14" t="s">
        <v>138</v>
      </c>
      <c r="E437" s="15">
        <v>994900</v>
      </c>
      <c r="F437" s="15">
        <v>648566</v>
      </c>
      <c r="G437" s="29">
        <f t="shared" si="6"/>
        <v>65.19</v>
      </c>
    </row>
    <row r="438" spans="1:7" ht="45.6" customHeight="1" outlineLevel="2" x14ac:dyDescent="0.25">
      <c r="A438" s="13" t="s">
        <v>678</v>
      </c>
      <c r="B438" s="14" t="s">
        <v>643</v>
      </c>
      <c r="C438" s="14" t="s">
        <v>4</v>
      </c>
      <c r="D438" s="14" t="s">
        <v>138</v>
      </c>
      <c r="E438" s="15">
        <v>847800</v>
      </c>
      <c r="F438" s="15">
        <v>475578.06</v>
      </c>
      <c r="G438" s="29">
        <f t="shared" si="6"/>
        <v>56.1</v>
      </c>
    </row>
    <row r="439" spans="1:7" ht="47.4" customHeight="1" outlineLevel="2" x14ac:dyDescent="0.25">
      <c r="A439" s="13" t="s">
        <v>675</v>
      </c>
      <c r="B439" s="14" t="s">
        <v>643</v>
      </c>
      <c r="C439" s="14" t="s">
        <v>378</v>
      </c>
      <c r="D439" s="14" t="s">
        <v>138</v>
      </c>
      <c r="E439" s="15">
        <v>3000</v>
      </c>
      <c r="F439" s="15">
        <v>3000</v>
      </c>
      <c r="G439" s="29">
        <f t="shared" si="6"/>
        <v>100</v>
      </c>
    </row>
    <row r="440" spans="1:7" ht="27" customHeight="1" x14ac:dyDescent="0.25">
      <c r="A440" s="25" t="s">
        <v>644</v>
      </c>
      <c r="B440" s="26"/>
      <c r="C440" s="26"/>
      <c r="D440" s="26"/>
      <c r="E440" s="27">
        <v>3968041499.4400001</v>
      </c>
      <c r="F440" s="27">
        <v>2459898327.9499998</v>
      </c>
      <c r="G440" s="28">
        <f t="shared" si="6"/>
        <v>61.99</v>
      </c>
    </row>
  </sheetData>
  <mergeCells count="5">
    <mergeCell ref="A1:F1"/>
    <mergeCell ref="A7:H7"/>
    <mergeCell ref="A9:G9"/>
    <mergeCell ref="A6:G6"/>
    <mergeCell ref="A8:G8"/>
  </mergeCells>
  <pageMargins left="0.74803149606299213" right="0.55118110236220474" top="0.98425196850393704" bottom="0.98425196850393704" header="0.51181102362204722" footer="0.51181102362204722"/>
  <pageSetup paperSize="9" scale="61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Расходы</vt:lpstr>
      <vt:lpstr>Расходы!APPT</vt:lpstr>
      <vt:lpstr>Расходы!FIO</vt:lpstr>
      <vt:lpstr>Расходы!LAST_CELL</vt:lpstr>
      <vt:lpstr>Расходы!SIGN</vt:lpstr>
      <vt:lpstr>Расходы!Область_печати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Оружило Наталья Валерьевна</dc:creator>
  <dc:description>POI HSSF rep:2.56.0.266</dc:description>
  <cp:lastModifiedBy>Оружило Наталья Валерьевна</cp:lastModifiedBy>
  <cp:lastPrinted>2024-10-04T07:56:29Z</cp:lastPrinted>
  <dcterms:created xsi:type="dcterms:W3CDTF">2024-10-04T05:47:44Z</dcterms:created>
  <dcterms:modified xsi:type="dcterms:W3CDTF">2024-10-17T08:46:26Z</dcterms:modified>
</cp:coreProperties>
</file>