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ценка качества финансового менеджмента  ГРБС\Оценка КФМ за 2023 год\Сводный рейтинг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F9" i="1"/>
  <c r="F5" i="1"/>
  <c r="F10" i="1" l="1"/>
</calcChain>
</file>

<file path=xl/sharedStrings.xml><?xml version="1.0" encoding="utf-8"?>
<sst xmlns="http://schemas.openxmlformats.org/spreadsheetml/2006/main" count="20" uniqueCount="20">
  <si>
    <t>№ п/п</t>
  </si>
  <si>
    <t>Главные распорядители</t>
  </si>
  <si>
    <t>Место в рейтинге</t>
  </si>
  <si>
    <t>1.</t>
  </si>
  <si>
    <t>2.</t>
  </si>
  <si>
    <t>3.</t>
  </si>
  <si>
    <t>4.</t>
  </si>
  <si>
    <t>5.</t>
  </si>
  <si>
    <t>6.</t>
  </si>
  <si>
    <t>Среднее значение</t>
  </si>
  <si>
    <r>
      <t xml:space="preserve">Суммарная оценка качества финансового менеджмента </t>
    </r>
    <r>
      <rPr>
        <b/>
        <sz val="12"/>
        <color theme="1"/>
        <rFont val="Times New Roman"/>
        <family val="1"/>
        <charset val="204"/>
      </rPr>
      <t>(КФМ)</t>
    </r>
  </si>
  <si>
    <r>
      <rPr>
        <b/>
        <sz val="12"/>
        <color theme="1"/>
        <rFont val="Times New Roman"/>
        <family val="1"/>
        <charset val="204"/>
      </rPr>
      <t xml:space="preserve">Q                 </t>
    </r>
    <r>
      <rPr>
        <sz val="12"/>
        <color theme="1"/>
        <rFont val="Times New Roman"/>
        <family val="1"/>
        <charset val="204"/>
      </rPr>
      <t xml:space="preserve"> (уровень КФМ)                                     </t>
    </r>
    <r>
      <rPr>
        <i/>
        <sz val="12"/>
        <color theme="1"/>
        <rFont val="Times New Roman"/>
        <family val="1"/>
        <charset val="204"/>
      </rPr>
      <t>макс. уровень качества = 1</t>
    </r>
  </si>
  <si>
    <r>
      <rPr>
        <b/>
        <sz val="12"/>
        <color theme="1"/>
        <rFont val="Times New Roman"/>
        <family val="1"/>
        <charset val="204"/>
      </rPr>
      <t>R</t>
    </r>
    <r>
      <rPr>
        <sz val="12"/>
        <color theme="1"/>
        <rFont val="Times New Roman"/>
        <family val="1"/>
        <charset val="204"/>
      </rPr>
      <t xml:space="preserve"> (рейтинговая оценка)                                </t>
    </r>
    <r>
      <rPr>
        <i/>
        <sz val="12"/>
        <color theme="1"/>
        <rFont val="Times New Roman"/>
        <family val="1"/>
        <charset val="204"/>
      </rPr>
      <t>макс. рейтинг. оценка = 5                            (гр. 6= гр. 5*5 баллов)</t>
    </r>
  </si>
  <si>
    <t>Муниципальное казенное учреждение «Комитет по делам культуры и молодежной политики                                      г. Зеленогорска»</t>
  </si>
  <si>
    <t>Сводный рейтинг главных распорядителей, имеющих подведомственные учреждения, по качеству финансового менеджмента  за 2023 год</t>
  </si>
  <si>
    <t>Администрация ЗАТО                     г. Зеленогорск</t>
  </si>
  <si>
    <t>Муниципальное казенное учреждение «Комитет по делам физической культуры и спорта                                 г. Зеленогорска»</t>
  </si>
  <si>
    <t>Управление образования Администрации ЗАТО                              г. Зеленогорск</t>
  </si>
  <si>
    <t>Комитет по управлению имуществом Администрации ЗАТО                                           г. Зеленогорск</t>
  </si>
  <si>
    <t>Отдел городского хозяйства Администрации ЗАТО  г. Зеленогорск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</si>
</sst>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/>
    <xf numFmtId="0" fontId="6" fillId="0" borderId="1" xfId="0" applyFont="1" applyBorder="1"/>
    <xf numFmtId="164" fontId="3" fillId="2" borderId="1" xfId="0" applyNumberFormat="1" applyFont="1" applyFill="1" applyBorder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" fontId="3" fillId="2" borderId="1" xfId="0" applyNumberFormat="1" applyFont="1" applyFill="1" applyBorder="1"/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topLeftCell="A4" workbookViewId="0">
      <selection activeCell="F12" sqref="F12"/>
    </sheetView>
  </sheetViews>
  <sheetFormatPr defaultRowHeight="15" x14ac:dyDescent="0.25"/>
  <cols>
    <col min="1" max="1" width="4.42578125" customWidth="1"/>
    <col min="2" max="2" width="33.5703125" customWidth="1"/>
    <col min="3" max="3" width="10.140625" customWidth="1"/>
    <col min="4" max="4" width="14.140625" customWidth="1"/>
    <col min="5" max="5" width="10.42578125" customWidth="1"/>
    <col min="6" max="6" width="14.5703125" customWidth="1"/>
  </cols>
  <sheetData>
    <row r="1" spans="1:6" ht="68.25" customHeight="1" x14ac:dyDescent="0.3">
      <c r="A1" s="1"/>
      <c r="B1" s="22" t="s">
        <v>14</v>
      </c>
      <c r="C1" s="22"/>
      <c r="D1" s="22"/>
      <c r="E1" s="22"/>
      <c r="F1" s="22"/>
    </row>
    <row r="2" spans="1:6" x14ac:dyDescent="0.25">
      <c r="A2" s="1"/>
      <c r="B2" s="1"/>
      <c r="C2" s="1"/>
      <c r="D2" s="1"/>
      <c r="E2" s="1"/>
      <c r="F2" s="1"/>
    </row>
    <row r="3" spans="1:6" ht="125.25" customHeight="1" x14ac:dyDescent="0.25">
      <c r="A3" s="5" t="s">
        <v>0</v>
      </c>
      <c r="B3" s="3" t="s">
        <v>1</v>
      </c>
      <c r="C3" s="3" t="s">
        <v>2</v>
      </c>
      <c r="D3" s="4" t="s">
        <v>10</v>
      </c>
      <c r="E3" s="4" t="s">
        <v>11</v>
      </c>
      <c r="F3" s="4" t="s">
        <v>12</v>
      </c>
    </row>
    <row r="4" spans="1:6" ht="14.25" customHeight="1" x14ac:dyDescent="0.25">
      <c r="A4" s="2">
        <v>1</v>
      </c>
      <c r="B4" s="3">
        <v>2</v>
      </c>
      <c r="C4" s="3">
        <v>3</v>
      </c>
      <c r="D4" s="4">
        <v>4</v>
      </c>
      <c r="E4" s="4">
        <v>5</v>
      </c>
      <c r="F4" s="4">
        <v>6</v>
      </c>
    </row>
    <row r="5" spans="1:6" ht="101.25" customHeight="1" x14ac:dyDescent="0.25">
      <c r="A5" s="2" t="s">
        <v>3</v>
      </c>
      <c r="B5" s="15" t="s">
        <v>16</v>
      </c>
      <c r="C5" s="16">
        <v>1</v>
      </c>
      <c r="D5" s="5">
        <v>72</v>
      </c>
      <c r="E5" s="5">
        <v>0.84699999999999998</v>
      </c>
      <c r="F5" s="17">
        <f t="shared" ref="F5:F9" si="0">E5*5</f>
        <v>4.2349999999999994</v>
      </c>
    </row>
    <row r="6" spans="1:6" ht="90.75" customHeight="1" x14ac:dyDescent="0.25">
      <c r="A6" s="2" t="s">
        <v>4</v>
      </c>
      <c r="B6" s="15" t="s">
        <v>18</v>
      </c>
      <c r="C6" s="16">
        <v>2</v>
      </c>
      <c r="D6" s="5">
        <v>63</v>
      </c>
      <c r="E6" s="20">
        <v>0.84</v>
      </c>
      <c r="F6" s="17">
        <v>4.2</v>
      </c>
    </row>
    <row r="7" spans="1:6" ht="80.25" customHeight="1" x14ac:dyDescent="0.25">
      <c r="A7" s="2" t="s">
        <v>5</v>
      </c>
      <c r="B7" s="15" t="s">
        <v>17</v>
      </c>
      <c r="C7" s="16">
        <v>3</v>
      </c>
      <c r="D7" s="5">
        <v>77</v>
      </c>
      <c r="E7" s="5">
        <v>0.81100000000000005</v>
      </c>
      <c r="F7" s="17">
        <v>4.0549999999999997</v>
      </c>
    </row>
    <row r="8" spans="1:6" ht="93.75" customHeight="1" x14ac:dyDescent="0.25">
      <c r="A8" s="2" t="s">
        <v>6</v>
      </c>
      <c r="B8" s="15" t="s">
        <v>13</v>
      </c>
      <c r="C8" s="16">
        <v>3</v>
      </c>
      <c r="D8" s="5">
        <v>77</v>
      </c>
      <c r="E8" s="5">
        <v>0.81100000000000005</v>
      </c>
      <c r="F8" s="17">
        <v>4.0549999999999997</v>
      </c>
    </row>
    <row r="9" spans="1:6" ht="52.5" customHeight="1" x14ac:dyDescent="0.25">
      <c r="A9" s="8" t="s">
        <v>7</v>
      </c>
      <c r="B9" s="15" t="s">
        <v>15</v>
      </c>
      <c r="C9" s="10">
        <v>4</v>
      </c>
      <c r="D9" s="9">
        <v>60</v>
      </c>
      <c r="E9" s="18">
        <v>0.8</v>
      </c>
      <c r="F9" s="17">
        <f t="shared" si="0"/>
        <v>4</v>
      </c>
    </row>
    <row r="10" spans="1:6" ht="56.25" x14ac:dyDescent="0.25">
      <c r="A10" s="6" t="s">
        <v>8</v>
      </c>
      <c r="B10" s="9" t="s">
        <v>19</v>
      </c>
      <c r="C10" s="11">
        <v>5</v>
      </c>
      <c r="D10" s="19">
        <v>61</v>
      </c>
      <c r="E10" s="19">
        <v>0.67800000000000005</v>
      </c>
      <c r="F10" s="17">
        <f t="shared" ref="F10" si="1">E10*5</f>
        <v>3.39</v>
      </c>
    </row>
    <row r="11" spans="1:6" ht="18.75" x14ac:dyDescent="0.3">
      <c r="A11" s="7"/>
      <c r="B11" s="12" t="s">
        <v>9</v>
      </c>
      <c r="C11" s="13"/>
      <c r="D11" s="21">
        <f>SUM(D5:D10)/6</f>
        <v>68.333333333333329</v>
      </c>
      <c r="E11" s="14">
        <f>SUM(E5:E10)/6</f>
        <v>0.79783333333333328</v>
      </c>
      <c r="F11" s="14">
        <v>3.9889999999999999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Полунина Людмила Ивановна</cp:lastModifiedBy>
  <cp:lastPrinted>2024-04-09T05:08:31Z</cp:lastPrinted>
  <dcterms:created xsi:type="dcterms:W3CDTF">2022-03-28T04:04:15Z</dcterms:created>
  <dcterms:modified xsi:type="dcterms:W3CDTF">2024-04-09T08:51:16Z</dcterms:modified>
</cp:coreProperties>
</file>