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Документы на Совет по внесению изменений в бюджет 2024-2026\27.02.2024\Решение от 27.02.2024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расходов'!$16:$18</definedName>
    <definedName name="LAST_CELL" localSheetId="0">'Роспись расходов'!$F$67</definedName>
  </definedNames>
  <calcPr calcId="152511"/>
</workbook>
</file>

<file path=xl/calcChain.xml><?xml version="1.0" encoding="utf-8"?>
<calcChain xmlns="http://schemas.openxmlformats.org/spreadsheetml/2006/main">
  <c r="E67" i="1" l="1"/>
  <c r="D67" i="1"/>
</calcChain>
</file>

<file path=xl/sharedStrings.xml><?xml version="1.0" encoding="utf-8"?>
<sst xmlns="http://schemas.openxmlformats.org/spreadsheetml/2006/main" count="116" uniqueCount="113">
  <si>
    <t>5</t>
  </si>
  <si>
    <t>1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</si>
  <si>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</si>
  <si>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</si>
  <si>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</si>
  <si>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</si>
  <si>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</si>
  <si>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</si>
  <si>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</si>
  <si>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</si>
  <si>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</si>
  <si>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</si>
  <si>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</si>
  <si>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</si>
  <si>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</si>
  <si>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</si>
  <si>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</si>
  <si>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</si>
  <si>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</si>
  <si>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</si>
  <si>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</si>
  <si>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</si>
  <si>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</si>
  <si>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</si>
  <si>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</si>
  <si>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</si>
  <si>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</si>
  <si>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</si>
  <si>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</si>
  <si>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</si>
  <si>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</si>
  <si>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</si>
  <si>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</si>
  <si>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</si>
  <si>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</si>
  <si>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</si>
  <si>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</si>
  <si>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</si>
  <si>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</si>
  <si>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</si>
  <si>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</si>
  <si>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</si>
  <si>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</si>
  <si>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</si>
  <si>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</si>
  <si>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</si>
  <si>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</si>
  <si>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</si>
  <si>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</si>
  <si>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</si>
  <si>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</si>
  <si>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</si>
  <si>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</si>
  <si>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</si>
  <si>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</si>
  <si>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</si>
  <si>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</si>
  <si>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</si>
  <si>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</si>
  <si>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</si>
  <si>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</si>
  <si>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</si>
  <si>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</si>
  <si>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</si>
  <si>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</si>
  <si>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</si>
  <si>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</si>
  <si>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</si>
  <si>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</si>
  <si>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</si>
  <si>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</si>
  <si>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</si>
  <si>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</si>
  <si>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</si>
  <si>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</si>
  <si>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</si>
  <si>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</si>
  <si>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</si>
  <si>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</si>
  <si>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</si>
  <si>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</si>
  <si>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</si>
  <si>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</si>
  <si>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</si>
  <si>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</si>
  <si>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</si>
  <si>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</si>
  <si>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</si>
  <si>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</si>
  <si>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</si>
  <si>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</si>
  <si>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</si>
  <si>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</si>
  <si>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</si>
  <si>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</si>
  <si>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</si>
  <si>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</si>
  <si>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</si>
  <si>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</si>
  <si>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</si>
  <si>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</si>
  <si>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</si>
  <si>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Наименование показателей бюджетной классификации</t>
  </si>
  <si>
    <t>Раздел, подраздел</t>
  </si>
  <si>
    <t>Сумма на 2024 год, рублей</t>
  </si>
  <si>
    <t>Сумма на 2025 год, рублей</t>
  </si>
  <si>
    <t>Сумма на 2026 год, рублей</t>
  </si>
  <si>
    <t>Распределение бюджетных ассигнований по разделам и подразделам бюджетной классификации расходов бюджетов Российской Федерации на 2024 год и плановый период 2025-2026 годов</t>
  </si>
  <si>
    <t>Приложение № 3</t>
  </si>
  <si>
    <t>к решению Совета депутатов</t>
  </si>
  <si>
    <t>ЗАТО г. Зеленогорск</t>
  </si>
  <si>
    <t>от 14.12.2023  №   7-25р</t>
  </si>
  <si>
    <t>от __________ № 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</si>
</sst>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 Cyr"/>
    </font>
    <font>
      <b/>
      <sz val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4" fillId="0" borderId="0" xfId="0" applyFont="1"/>
    <xf numFmtId="0" fontId="4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/>
    </xf>
    <xf numFmtId="49" fontId="4" fillId="0" borderId="4" xfId="0" applyNumberFormat="1" applyFont="1" applyBorder="1" applyAlignment="1" applyProtection="1"/>
    <xf numFmtId="49" fontId="5" fillId="0" borderId="3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justify" vertical="top"/>
    </xf>
    <xf numFmtId="49" fontId="6" fillId="0" borderId="5" xfId="0" applyNumberFormat="1" applyFont="1" applyBorder="1" applyAlignment="1" applyProtection="1">
      <alignment horizontal="justify" vertical="top" wrapText="1"/>
    </xf>
    <xf numFmtId="49" fontId="6" fillId="0" borderId="6" xfId="0" applyNumberFormat="1" applyFont="1" applyBorder="1" applyAlignment="1" applyProtection="1">
      <alignment horizontal="justify" vertical="top" wrapText="1"/>
    </xf>
    <xf numFmtId="49" fontId="7" fillId="0" borderId="3" xfId="0" applyNumberFormat="1" applyFont="1" applyBorder="1" applyAlignment="1" applyProtection="1">
      <alignment horizontal="justify" vertical="top"/>
    </xf>
    <xf numFmtId="49" fontId="7" fillId="0" borderId="3" xfId="0" applyNumberFormat="1" applyFont="1" applyBorder="1" applyAlignment="1" applyProtection="1">
      <alignment horizontal="justify" vertical="top" wrapText="1"/>
    </xf>
    <xf numFmtId="49" fontId="7" fillId="0" borderId="3" xfId="0" applyNumberFormat="1" applyFont="1" applyBorder="1" applyAlignment="1" applyProtection="1">
      <alignment horizontal="center" vertical="top" wrapText="1"/>
    </xf>
    <xf numFmtId="49" fontId="6" fillId="0" borderId="5" xfId="0" applyNumberFormat="1" applyFont="1" applyBorder="1" applyAlignment="1" applyProtection="1">
      <alignment horizontal="center" vertical="top" wrapText="1"/>
    </xf>
    <xf numFmtId="49" fontId="6" fillId="0" borderId="6" xfId="0" applyNumberFormat="1" applyFont="1" applyBorder="1" applyAlignment="1" applyProtection="1">
      <alignment horizontal="center" vertical="top" wrapText="1"/>
    </xf>
    <xf numFmtId="49" fontId="7" fillId="0" borderId="3" xfId="0" applyNumberFormat="1" applyFont="1" applyBorder="1" applyAlignment="1" applyProtection="1">
      <alignment horizontal="center" vertical="top"/>
    </xf>
    <xf numFmtId="4" fontId="7" fillId="0" borderId="3" xfId="0" applyNumberFormat="1" applyFont="1" applyBorder="1" applyAlignment="1" applyProtection="1">
      <alignment horizontal="right" vertical="top" wrapText="1"/>
    </xf>
    <xf numFmtId="4" fontId="6" fillId="0" borderId="5" xfId="0" applyNumberFormat="1" applyFont="1" applyBorder="1" applyAlignment="1" applyProtection="1">
      <alignment horizontal="right" vertical="top" wrapText="1"/>
    </xf>
    <xf numFmtId="4" fontId="6" fillId="0" borderId="6" xfId="0" applyNumberFormat="1" applyFont="1" applyBorder="1" applyAlignment="1" applyProtection="1">
      <alignment horizontal="right" vertical="top" wrapText="1"/>
    </xf>
    <xf numFmtId="4" fontId="7" fillId="0" borderId="3" xfId="0" applyNumberFormat="1" applyFont="1" applyBorder="1" applyAlignment="1" applyProtection="1">
      <alignment horizontal="right" vertical="top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view="pageBreakPreview" zoomScaleNormal="100" zoomScaleSheetLayoutView="100" workbookViewId="0">
      <selection activeCell="D54" sqref="D54"/>
    </sheetView>
  </sheetViews>
  <sheetFormatPr defaultColWidth="9.140625" defaultRowHeight="12.75" customHeight="1" x14ac:dyDescent="0.25"/>
  <cols>
    <col min="1" max="1" width="61.5703125" style="4" customWidth="1"/>
    <col min="2" max="2" width="13.28515625" style="4" customWidth="1"/>
    <col min="3" max="3" width="20.85546875" style="4" customWidth="1"/>
    <col min="4" max="5" width="22" style="4" customWidth="1"/>
    <col min="6" max="6" width="8.85546875" style="4" customWidth="1"/>
    <col min="7" max="16384" width="9.140625" style="4"/>
  </cols>
  <sheetData>
    <row r="1" spans="1:6" ht="15.75" x14ac:dyDescent="0.25">
      <c r="A1" s="1"/>
      <c r="B1" s="2"/>
      <c r="C1" s="3"/>
      <c r="D1" s="25"/>
      <c r="E1" s="28" t="s">
        <v>108</v>
      </c>
      <c r="F1" s="28"/>
    </row>
    <row r="2" spans="1:6" ht="15.75" x14ac:dyDescent="0.25">
      <c r="A2" s="5"/>
      <c r="C2" s="5"/>
      <c r="D2" s="28" t="s">
        <v>109</v>
      </c>
      <c r="E2" s="28"/>
      <c r="F2" s="28"/>
    </row>
    <row r="3" spans="1:6" ht="15.75" x14ac:dyDescent="0.25">
      <c r="A3" s="5"/>
      <c r="C3" s="5"/>
      <c r="D3" s="28" t="s">
        <v>110</v>
      </c>
      <c r="E3" s="28"/>
      <c r="F3" s="28"/>
    </row>
    <row r="4" spans="1:6" ht="12.75" customHeight="1" x14ac:dyDescent="0.25">
      <c r="D4" s="32" t="s">
        <v>112</v>
      </c>
      <c r="E4" s="32"/>
      <c r="F4" s="32"/>
    </row>
    <row r="5" spans="1:6" ht="12.75" customHeight="1" x14ac:dyDescent="0.25">
      <c r="D5" s="24"/>
      <c r="E5" s="24"/>
      <c r="F5" s="24"/>
    </row>
    <row r="6" spans="1:6" ht="12.75" customHeight="1" x14ac:dyDescent="0.25">
      <c r="D6" s="25"/>
      <c r="E6" s="28" t="s">
        <v>108</v>
      </c>
      <c r="F6" s="28"/>
    </row>
    <row r="7" spans="1:6" ht="12.75" customHeight="1" x14ac:dyDescent="0.25">
      <c r="D7" s="28" t="s">
        <v>109</v>
      </c>
      <c r="E7" s="28"/>
      <c r="F7" s="28"/>
    </row>
    <row r="8" spans="1:6" ht="12.75" customHeight="1" x14ac:dyDescent="0.25">
      <c r="D8" s="28" t="s">
        <v>110</v>
      </c>
      <c r="E8" s="28"/>
      <c r="F8" s="28"/>
    </row>
    <row r="9" spans="1:6" ht="12.75" customHeight="1" x14ac:dyDescent="0.25">
      <c r="D9" s="32" t="s">
        <v>111</v>
      </c>
      <c r="E9" s="32"/>
      <c r="F9" s="32"/>
    </row>
    <row r="11" spans="1:6" ht="30" customHeight="1" x14ac:dyDescent="0.25">
      <c r="A11" s="29" t="s">
        <v>107</v>
      </c>
      <c r="B11" s="29"/>
      <c r="C11" s="29"/>
      <c r="D11" s="29"/>
      <c r="E11" s="29"/>
      <c r="F11" s="23"/>
    </row>
    <row r="12" spans="1:6" ht="15.75" hidden="1" x14ac:dyDescent="0.25">
      <c r="A12" s="30"/>
      <c r="B12" s="30"/>
      <c r="C12" s="30"/>
      <c r="D12" s="30"/>
      <c r="E12" s="30"/>
    </row>
    <row r="13" spans="1:6" ht="3.75" customHeight="1" x14ac:dyDescent="0.25">
      <c r="B13" s="6"/>
      <c r="C13" s="6"/>
      <c r="D13" s="6"/>
      <c r="E13" s="6"/>
    </row>
    <row r="14" spans="1:6" ht="15.75" hidden="1" customHeight="1" x14ac:dyDescent="0.25">
      <c r="A14" s="31"/>
      <c r="B14" s="31"/>
      <c r="C14" s="7"/>
      <c r="D14" s="6"/>
      <c r="E14" s="6"/>
    </row>
    <row r="15" spans="1:6" ht="13.5" customHeight="1" x14ac:dyDescent="0.25">
      <c r="A15" s="31"/>
      <c r="B15" s="31"/>
      <c r="C15" s="7"/>
    </row>
    <row r="16" spans="1:6" ht="15.75" x14ac:dyDescent="0.25">
      <c r="A16" s="26" t="s">
        <v>102</v>
      </c>
      <c r="B16" s="26" t="s">
        <v>103</v>
      </c>
      <c r="C16" s="26" t="s">
        <v>104</v>
      </c>
      <c r="D16" s="26" t="s">
        <v>105</v>
      </c>
      <c r="E16" s="26" t="s">
        <v>106</v>
      </c>
      <c r="F16" s="8"/>
    </row>
    <row r="17" spans="1:6" ht="15.75" x14ac:dyDescent="0.25">
      <c r="A17" s="27"/>
      <c r="B17" s="27"/>
      <c r="C17" s="27"/>
      <c r="D17" s="27"/>
      <c r="E17" s="27"/>
      <c r="F17" s="8"/>
    </row>
    <row r="18" spans="1:6" ht="15.75" x14ac:dyDescent="0.25">
      <c r="A18" s="9" t="s">
        <v>1</v>
      </c>
      <c r="B18" s="9" t="s">
        <v>2</v>
      </c>
      <c r="C18" s="9" t="s">
        <v>3</v>
      </c>
      <c r="D18" s="9" t="s">
        <v>4</v>
      </c>
      <c r="E18" s="9" t="s">
        <v>0</v>
      </c>
      <c r="F18" s="8"/>
    </row>
    <row r="19" spans="1:6" s="10" customFormat="1" ht="15.75" x14ac:dyDescent="0.2">
      <c r="A19" s="14" t="s">
        <v>6</v>
      </c>
      <c r="B19" s="15" t="s">
        <v>5</v>
      </c>
      <c r="C19" s="19">
        <v>227060190.78999999</v>
      </c>
      <c r="D19" s="19">
        <v>204813287.58000001</v>
      </c>
      <c r="E19" s="19">
        <v>204745205.00999999</v>
      </c>
    </row>
    <row r="20" spans="1:6" s="10" customFormat="1" ht="30" x14ac:dyDescent="0.2">
      <c r="A20" s="11" t="s">
        <v>8</v>
      </c>
      <c r="B20" s="16" t="s">
        <v>7</v>
      </c>
      <c r="C20" s="20">
        <v>3475600</v>
      </c>
      <c r="D20" s="20">
        <v>3419400</v>
      </c>
      <c r="E20" s="20">
        <v>3419400</v>
      </c>
    </row>
    <row r="21" spans="1:6" s="10" customFormat="1" ht="45" x14ac:dyDescent="0.2">
      <c r="A21" s="11" t="s">
        <v>10</v>
      </c>
      <c r="B21" s="16" t="s">
        <v>9</v>
      </c>
      <c r="C21" s="20">
        <v>2968700</v>
      </c>
      <c r="D21" s="20">
        <v>2912500</v>
      </c>
      <c r="E21" s="20">
        <v>2912500</v>
      </c>
    </row>
    <row r="22" spans="1:6" s="10" customFormat="1" ht="45" x14ac:dyDescent="0.2">
      <c r="A22" s="11" t="s">
        <v>12</v>
      </c>
      <c r="B22" s="16" t="s">
        <v>11</v>
      </c>
      <c r="C22" s="20">
        <v>103131400</v>
      </c>
      <c r="D22" s="20">
        <v>96761600</v>
      </c>
      <c r="E22" s="20">
        <v>96761600</v>
      </c>
    </row>
    <row r="23" spans="1:6" s="10" customFormat="1" ht="15.75" x14ac:dyDescent="0.2">
      <c r="A23" s="11" t="s">
        <v>14</v>
      </c>
      <c r="B23" s="16" t="s">
        <v>13</v>
      </c>
      <c r="C23" s="20">
        <v>12200</v>
      </c>
      <c r="D23" s="20">
        <v>12700</v>
      </c>
      <c r="E23" s="20">
        <v>107100</v>
      </c>
    </row>
    <row r="24" spans="1:6" s="10" customFormat="1" ht="36.75" customHeight="1" x14ac:dyDescent="0.2">
      <c r="A24" s="11" t="s">
        <v>16</v>
      </c>
      <c r="B24" s="16" t="s">
        <v>15</v>
      </c>
      <c r="C24" s="20">
        <v>24067700</v>
      </c>
      <c r="D24" s="20">
        <v>23167800</v>
      </c>
      <c r="E24" s="20">
        <v>23167800</v>
      </c>
    </row>
    <row r="25" spans="1:6" s="10" customFormat="1" ht="15.75" x14ac:dyDescent="0.2">
      <c r="A25" s="11" t="s">
        <v>18</v>
      </c>
      <c r="B25" s="16" t="s">
        <v>17</v>
      </c>
      <c r="C25" s="20">
        <v>2189082.0499999998</v>
      </c>
      <c r="D25" s="20">
        <v>0</v>
      </c>
      <c r="E25" s="20">
        <v>0</v>
      </c>
    </row>
    <row r="26" spans="1:6" s="10" customFormat="1" ht="15.75" x14ac:dyDescent="0.2">
      <c r="A26" s="11" t="s">
        <v>20</v>
      </c>
      <c r="B26" s="16" t="s">
        <v>19</v>
      </c>
      <c r="C26" s="20">
        <v>950000</v>
      </c>
      <c r="D26" s="20">
        <v>950000</v>
      </c>
      <c r="E26" s="20">
        <v>950000</v>
      </c>
    </row>
    <row r="27" spans="1:6" s="10" customFormat="1" ht="15.75" x14ac:dyDescent="0.2">
      <c r="A27" s="11" t="s">
        <v>22</v>
      </c>
      <c r="B27" s="16" t="s">
        <v>21</v>
      </c>
      <c r="C27" s="20">
        <v>90265508.739999995</v>
      </c>
      <c r="D27" s="20">
        <v>77589287.579999998</v>
      </c>
      <c r="E27" s="20">
        <v>77426805.010000005</v>
      </c>
    </row>
    <row r="28" spans="1:6" s="10" customFormat="1" ht="28.5" x14ac:dyDescent="0.2">
      <c r="A28" s="14" t="s">
        <v>24</v>
      </c>
      <c r="B28" s="15" t="s">
        <v>23</v>
      </c>
      <c r="C28" s="19">
        <v>22703200</v>
      </c>
      <c r="D28" s="19">
        <v>21465800</v>
      </c>
      <c r="E28" s="19">
        <v>21465800</v>
      </c>
    </row>
    <row r="29" spans="1:6" s="10" customFormat="1" ht="15.75" x14ac:dyDescent="0.2">
      <c r="A29" s="11" t="s">
        <v>26</v>
      </c>
      <c r="B29" s="16" t="s">
        <v>25</v>
      </c>
      <c r="C29" s="20">
        <v>693000</v>
      </c>
      <c r="D29" s="20">
        <v>693000</v>
      </c>
      <c r="E29" s="20">
        <v>693000</v>
      </c>
    </row>
    <row r="30" spans="1:6" s="10" customFormat="1" ht="30" x14ac:dyDescent="0.2">
      <c r="A30" s="11" t="s">
        <v>28</v>
      </c>
      <c r="B30" s="16" t="s">
        <v>27</v>
      </c>
      <c r="C30" s="20">
        <v>21962200</v>
      </c>
      <c r="D30" s="20">
        <v>20724800</v>
      </c>
      <c r="E30" s="20">
        <v>20724800</v>
      </c>
    </row>
    <row r="31" spans="1:6" s="10" customFormat="1" ht="30" x14ac:dyDescent="0.2">
      <c r="A31" s="11" t="s">
        <v>30</v>
      </c>
      <c r="B31" s="16" t="s">
        <v>29</v>
      </c>
      <c r="C31" s="20">
        <v>48000</v>
      </c>
      <c r="D31" s="20">
        <v>48000</v>
      </c>
      <c r="E31" s="20">
        <v>48000</v>
      </c>
    </row>
    <row r="32" spans="1:6" s="10" customFormat="1" ht="15.75" x14ac:dyDescent="0.2">
      <c r="A32" s="14" t="s">
        <v>32</v>
      </c>
      <c r="B32" s="15" t="s">
        <v>31</v>
      </c>
      <c r="C32" s="19">
        <v>344131735.75999999</v>
      </c>
      <c r="D32" s="19">
        <v>316355000</v>
      </c>
      <c r="E32" s="19">
        <v>316355000</v>
      </c>
    </row>
    <row r="33" spans="1:5" s="10" customFormat="1" ht="15.75" x14ac:dyDescent="0.2">
      <c r="A33" s="11" t="s">
        <v>34</v>
      </c>
      <c r="B33" s="16" t="s">
        <v>33</v>
      </c>
      <c r="C33" s="20">
        <v>12307500</v>
      </c>
      <c r="D33" s="20">
        <v>11343400</v>
      </c>
      <c r="E33" s="20">
        <v>11343400</v>
      </c>
    </row>
    <row r="34" spans="1:5" s="10" customFormat="1" ht="15.75" x14ac:dyDescent="0.2">
      <c r="A34" s="11" t="s">
        <v>36</v>
      </c>
      <c r="B34" s="16" t="s">
        <v>35</v>
      </c>
      <c r="C34" s="20">
        <v>98887500.010000005</v>
      </c>
      <c r="D34" s="20">
        <v>95400000</v>
      </c>
      <c r="E34" s="20">
        <v>95400000</v>
      </c>
    </row>
    <row r="35" spans="1:5" s="10" customFormat="1" ht="15.75" x14ac:dyDescent="0.2">
      <c r="A35" s="11" t="s">
        <v>38</v>
      </c>
      <c r="B35" s="16" t="s">
        <v>37</v>
      </c>
      <c r="C35" s="20">
        <v>217124235.75</v>
      </c>
      <c r="D35" s="20">
        <v>194389700</v>
      </c>
      <c r="E35" s="20">
        <v>194389700</v>
      </c>
    </row>
    <row r="36" spans="1:5" s="10" customFormat="1" ht="15.75" x14ac:dyDescent="0.2">
      <c r="A36" s="11" t="s">
        <v>40</v>
      </c>
      <c r="B36" s="16" t="s">
        <v>39</v>
      </c>
      <c r="C36" s="20">
        <v>15812500</v>
      </c>
      <c r="D36" s="20">
        <v>15221900</v>
      </c>
      <c r="E36" s="20">
        <v>15221900</v>
      </c>
    </row>
    <row r="37" spans="1:5" s="10" customFormat="1" ht="15.75" x14ac:dyDescent="0.2">
      <c r="A37" s="14" t="s">
        <v>42</v>
      </c>
      <c r="B37" s="15" t="s">
        <v>41</v>
      </c>
      <c r="C37" s="19">
        <v>248720401.19999999</v>
      </c>
      <c r="D37" s="19">
        <v>204400535.11000001</v>
      </c>
      <c r="E37" s="19">
        <v>204400535.11000001</v>
      </c>
    </row>
    <row r="38" spans="1:5" s="10" customFormat="1" ht="15.75" x14ac:dyDescent="0.2">
      <c r="A38" s="11" t="s">
        <v>44</v>
      </c>
      <c r="B38" s="16" t="s">
        <v>43</v>
      </c>
      <c r="C38" s="20">
        <v>24606000</v>
      </c>
      <c r="D38" s="20">
        <v>24531100</v>
      </c>
      <c r="E38" s="20">
        <v>24531100</v>
      </c>
    </row>
    <row r="39" spans="1:5" s="10" customFormat="1" ht="15.75" x14ac:dyDescent="0.2">
      <c r="A39" s="11" t="s">
        <v>46</v>
      </c>
      <c r="B39" s="16" t="s">
        <v>45</v>
      </c>
      <c r="C39" s="20">
        <v>5289500</v>
      </c>
      <c r="D39" s="20">
        <v>4697500</v>
      </c>
      <c r="E39" s="20">
        <v>4697500</v>
      </c>
    </row>
    <row r="40" spans="1:5" s="10" customFormat="1" ht="15.75" x14ac:dyDescent="0.2">
      <c r="A40" s="11" t="s">
        <v>48</v>
      </c>
      <c r="B40" s="16" t="s">
        <v>47</v>
      </c>
      <c r="C40" s="20">
        <v>158207401.19999999</v>
      </c>
      <c r="D40" s="20">
        <v>117344535.11</v>
      </c>
      <c r="E40" s="20">
        <v>117344535.11</v>
      </c>
    </row>
    <row r="41" spans="1:5" s="10" customFormat="1" ht="15.75" x14ac:dyDescent="0.2">
      <c r="A41" s="11" t="s">
        <v>50</v>
      </c>
      <c r="B41" s="16" t="s">
        <v>49</v>
      </c>
      <c r="C41" s="20">
        <v>60617500</v>
      </c>
      <c r="D41" s="20">
        <v>57827400</v>
      </c>
      <c r="E41" s="20">
        <v>57827400</v>
      </c>
    </row>
    <row r="42" spans="1:5" s="10" customFormat="1" ht="15.75" x14ac:dyDescent="0.2">
      <c r="A42" s="14" t="s">
        <v>52</v>
      </c>
      <c r="B42" s="15" t="s">
        <v>51</v>
      </c>
      <c r="C42" s="19">
        <v>12428700</v>
      </c>
      <c r="D42" s="19">
        <v>9954300</v>
      </c>
      <c r="E42" s="19">
        <v>9954300</v>
      </c>
    </row>
    <row r="43" spans="1:5" s="10" customFormat="1" ht="30" x14ac:dyDescent="0.2">
      <c r="A43" s="11" t="s">
        <v>54</v>
      </c>
      <c r="B43" s="16" t="s">
        <v>53</v>
      </c>
      <c r="C43" s="20">
        <v>11078724</v>
      </c>
      <c r="D43" s="20">
        <v>9701424</v>
      </c>
      <c r="E43" s="20">
        <v>9701424</v>
      </c>
    </row>
    <row r="44" spans="1:5" s="10" customFormat="1" ht="15.75" x14ac:dyDescent="0.2">
      <c r="A44" s="11" t="s">
        <v>56</v>
      </c>
      <c r="B44" s="16" t="s">
        <v>55</v>
      </c>
      <c r="C44" s="20">
        <v>1349976</v>
      </c>
      <c r="D44" s="20">
        <v>252876</v>
      </c>
      <c r="E44" s="20">
        <v>252876</v>
      </c>
    </row>
    <row r="45" spans="1:5" s="10" customFormat="1" ht="15.75" x14ac:dyDescent="0.2">
      <c r="A45" s="14" t="s">
        <v>58</v>
      </c>
      <c r="B45" s="15" t="s">
        <v>57</v>
      </c>
      <c r="C45" s="19">
        <v>1755795462</v>
      </c>
      <c r="D45" s="19">
        <v>1694606420</v>
      </c>
      <c r="E45" s="19">
        <v>1707462198.99</v>
      </c>
    </row>
    <row r="46" spans="1:5" s="10" customFormat="1" ht="15.75" x14ac:dyDescent="0.2">
      <c r="A46" s="11" t="s">
        <v>60</v>
      </c>
      <c r="B46" s="16" t="s">
        <v>59</v>
      </c>
      <c r="C46" s="20">
        <v>678934000</v>
      </c>
      <c r="D46" s="20">
        <v>663583900</v>
      </c>
      <c r="E46" s="20">
        <v>663583900</v>
      </c>
    </row>
    <row r="47" spans="1:5" s="10" customFormat="1" ht="15.75" x14ac:dyDescent="0.2">
      <c r="A47" s="11" t="s">
        <v>62</v>
      </c>
      <c r="B47" s="16" t="s">
        <v>61</v>
      </c>
      <c r="C47" s="20">
        <v>721850720</v>
      </c>
      <c r="D47" s="20">
        <v>697930820</v>
      </c>
      <c r="E47" s="20">
        <v>710786598.99000001</v>
      </c>
    </row>
    <row r="48" spans="1:5" s="10" customFormat="1" ht="15.75" x14ac:dyDescent="0.2">
      <c r="A48" s="11" t="s">
        <v>64</v>
      </c>
      <c r="B48" s="16" t="s">
        <v>63</v>
      </c>
      <c r="C48" s="20">
        <v>209450700</v>
      </c>
      <c r="D48" s="20">
        <v>197733900</v>
      </c>
      <c r="E48" s="20">
        <v>197733900</v>
      </c>
    </row>
    <row r="49" spans="1:5" s="10" customFormat="1" ht="15.75" x14ac:dyDescent="0.2">
      <c r="A49" s="11" t="s">
        <v>66</v>
      </c>
      <c r="B49" s="16" t="s">
        <v>65</v>
      </c>
      <c r="C49" s="20">
        <v>23130842</v>
      </c>
      <c r="D49" s="20">
        <v>21367300</v>
      </c>
      <c r="E49" s="20">
        <v>21367300</v>
      </c>
    </row>
    <row r="50" spans="1:5" s="10" customFormat="1" ht="15.75" x14ac:dyDescent="0.2">
      <c r="A50" s="11" t="s">
        <v>68</v>
      </c>
      <c r="B50" s="16" t="s">
        <v>67</v>
      </c>
      <c r="C50" s="20">
        <v>122429200</v>
      </c>
      <c r="D50" s="20">
        <v>113990500</v>
      </c>
      <c r="E50" s="20">
        <v>113990500</v>
      </c>
    </row>
    <row r="51" spans="1:5" s="10" customFormat="1" ht="15.75" x14ac:dyDescent="0.2">
      <c r="A51" s="14" t="s">
        <v>70</v>
      </c>
      <c r="B51" s="15" t="s">
        <v>69</v>
      </c>
      <c r="C51" s="19">
        <v>300622060.72000003</v>
      </c>
      <c r="D51" s="19">
        <v>276878400</v>
      </c>
      <c r="E51" s="19">
        <v>276878000</v>
      </c>
    </row>
    <row r="52" spans="1:5" s="10" customFormat="1" ht="15.75" x14ac:dyDescent="0.2">
      <c r="A52" s="11" t="s">
        <v>72</v>
      </c>
      <c r="B52" s="16" t="s">
        <v>71</v>
      </c>
      <c r="C52" s="20">
        <v>209356160.72</v>
      </c>
      <c r="D52" s="20">
        <v>195873600</v>
      </c>
      <c r="E52" s="20">
        <v>195873200</v>
      </c>
    </row>
    <row r="53" spans="1:5" s="10" customFormat="1" ht="15.75" x14ac:dyDescent="0.2">
      <c r="A53" s="11" t="s">
        <v>74</v>
      </c>
      <c r="B53" s="16" t="s">
        <v>73</v>
      </c>
      <c r="C53" s="20">
        <v>91265900</v>
      </c>
      <c r="D53" s="20">
        <v>81004800</v>
      </c>
      <c r="E53" s="20">
        <v>81004800</v>
      </c>
    </row>
    <row r="54" spans="1:5" s="10" customFormat="1" ht="15.75" x14ac:dyDescent="0.2">
      <c r="A54" s="14" t="s">
        <v>76</v>
      </c>
      <c r="B54" s="15" t="s">
        <v>75</v>
      </c>
      <c r="C54" s="19">
        <v>91916112.420000002</v>
      </c>
      <c r="D54" s="19">
        <v>79635312.420000002</v>
      </c>
      <c r="E54" s="19">
        <v>71750096</v>
      </c>
    </row>
    <row r="55" spans="1:5" s="10" customFormat="1" ht="15.75" x14ac:dyDescent="0.2">
      <c r="A55" s="11" t="s">
        <v>78</v>
      </c>
      <c r="B55" s="16" t="s">
        <v>77</v>
      </c>
      <c r="C55" s="20">
        <v>12600000</v>
      </c>
      <c r="D55" s="20">
        <v>12600000</v>
      </c>
      <c r="E55" s="20">
        <v>12600000</v>
      </c>
    </row>
    <row r="56" spans="1:5" s="10" customFormat="1" ht="15.75" x14ac:dyDescent="0.2">
      <c r="A56" s="11" t="s">
        <v>80</v>
      </c>
      <c r="B56" s="16" t="s">
        <v>79</v>
      </c>
      <c r="C56" s="20">
        <v>74241065</v>
      </c>
      <c r="D56" s="20">
        <v>62406947.240000002</v>
      </c>
      <c r="E56" s="20">
        <v>54720042.600000001</v>
      </c>
    </row>
    <row r="57" spans="1:5" s="10" customFormat="1" ht="15.75" x14ac:dyDescent="0.2">
      <c r="A57" s="11" t="s">
        <v>82</v>
      </c>
      <c r="B57" s="16" t="s">
        <v>81</v>
      </c>
      <c r="C57" s="20">
        <v>3022800</v>
      </c>
      <c r="D57" s="20">
        <v>3022800</v>
      </c>
      <c r="E57" s="20">
        <v>3022800</v>
      </c>
    </row>
    <row r="58" spans="1:5" s="10" customFormat="1" ht="15.75" x14ac:dyDescent="0.2">
      <c r="A58" s="11" t="s">
        <v>84</v>
      </c>
      <c r="B58" s="16" t="s">
        <v>83</v>
      </c>
      <c r="C58" s="20">
        <v>2052247.42</v>
      </c>
      <c r="D58" s="20">
        <v>1605565.18</v>
      </c>
      <c r="E58" s="20">
        <v>1407253.4</v>
      </c>
    </row>
    <row r="59" spans="1:5" s="10" customFormat="1" ht="15.75" x14ac:dyDescent="0.2">
      <c r="A59" s="14" t="s">
        <v>86</v>
      </c>
      <c r="B59" s="15" t="s">
        <v>85</v>
      </c>
      <c r="C59" s="19">
        <v>534956787.07999998</v>
      </c>
      <c r="D59" s="19">
        <v>309062800</v>
      </c>
      <c r="E59" s="19">
        <v>309062800</v>
      </c>
    </row>
    <row r="60" spans="1:5" s="10" customFormat="1" ht="15.75" x14ac:dyDescent="0.2">
      <c r="A60" s="11" t="s">
        <v>88</v>
      </c>
      <c r="B60" s="16" t="s">
        <v>87</v>
      </c>
      <c r="C60" s="20">
        <v>372287742.07999998</v>
      </c>
      <c r="D60" s="20">
        <v>157586280</v>
      </c>
      <c r="E60" s="20">
        <v>157586280</v>
      </c>
    </row>
    <row r="61" spans="1:5" s="10" customFormat="1" ht="15.75" x14ac:dyDescent="0.2">
      <c r="A61" s="11" t="s">
        <v>90</v>
      </c>
      <c r="B61" s="16" t="s">
        <v>89</v>
      </c>
      <c r="C61" s="20">
        <v>70678100</v>
      </c>
      <c r="D61" s="20">
        <v>65997900</v>
      </c>
      <c r="E61" s="20">
        <v>65997900</v>
      </c>
    </row>
    <row r="62" spans="1:5" s="10" customFormat="1" ht="15.75" x14ac:dyDescent="0.2">
      <c r="A62" s="11" t="s">
        <v>92</v>
      </c>
      <c r="B62" s="16" t="s">
        <v>91</v>
      </c>
      <c r="C62" s="20">
        <v>82601045</v>
      </c>
      <c r="D62" s="20">
        <v>76557120</v>
      </c>
      <c r="E62" s="20">
        <v>76557120</v>
      </c>
    </row>
    <row r="63" spans="1:5" s="10" customFormat="1" ht="15.75" x14ac:dyDescent="0.2">
      <c r="A63" s="11" t="s">
        <v>94</v>
      </c>
      <c r="B63" s="16" t="s">
        <v>93</v>
      </c>
      <c r="C63" s="20">
        <v>9389900</v>
      </c>
      <c r="D63" s="20">
        <v>8921500</v>
      </c>
      <c r="E63" s="20">
        <v>8921500</v>
      </c>
    </row>
    <row r="64" spans="1:5" s="10" customFormat="1" ht="28.5" x14ac:dyDescent="0.2">
      <c r="A64" s="14" t="s">
        <v>96</v>
      </c>
      <c r="B64" s="15" t="s">
        <v>95</v>
      </c>
      <c r="C64" s="19">
        <v>4368000</v>
      </c>
      <c r="D64" s="19">
        <v>11148700</v>
      </c>
      <c r="E64" s="19">
        <v>18522400</v>
      </c>
    </row>
    <row r="65" spans="1:5" s="10" customFormat="1" ht="30" x14ac:dyDescent="0.2">
      <c r="A65" s="11" t="s">
        <v>98</v>
      </c>
      <c r="B65" s="16" t="s">
        <v>97</v>
      </c>
      <c r="C65" s="20">
        <v>4368000</v>
      </c>
      <c r="D65" s="20">
        <v>11148700</v>
      </c>
      <c r="E65" s="20">
        <v>18522400</v>
      </c>
    </row>
    <row r="66" spans="1:5" s="10" customFormat="1" ht="15.75" x14ac:dyDescent="0.2">
      <c r="A66" s="12" t="s">
        <v>101</v>
      </c>
      <c r="B66" s="17"/>
      <c r="C66" s="21"/>
      <c r="D66" s="21">
        <v>55000000</v>
      </c>
      <c r="E66" s="21">
        <v>110000000</v>
      </c>
    </row>
    <row r="67" spans="1:5" s="10" customFormat="1" ht="15.75" x14ac:dyDescent="0.2">
      <c r="A67" s="13" t="s">
        <v>99</v>
      </c>
      <c r="B67" s="18" t="s">
        <v>100</v>
      </c>
      <c r="C67" s="22">
        <v>3542702649.9699998</v>
      </c>
      <c r="D67" s="22">
        <f>3128320555.11+D66</f>
        <v>3183320555.1100001</v>
      </c>
      <c r="E67" s="22">
        <f>3140596335.11+E66</f>
        <v>3250596335.1100001</v>
      </c>
    </row>
  </sheetData>
  <mergeCells count="17">
    <mergeCell ref="E1:F1"/>
    <mergeCell ref="A11:E11"/>
    <mergeCell ref="A12:E12"/>
    <mergeCell ref="A14:B14"/>
    <mergeCell ref="A15:B15"/>
    <mergeCell ref="D7:F7"/>
    <mergeCell ref="D8:F8"/>
    <mergeCell ref="D9:F9"/>
    <mergeCell ref="E6:F6"/>
    <mergeCell ref="D2:F2"/>
    <mergeCell ref="D3:F3"/>
    <mergeCell ref="D4:F4"/>
    <mergeCell ref="A16:A17"/>
    <mergeCell ref="B16:B17"/>
    <mergeCell ref="C16:C17"/>
    <mergeCell ref="D16:D17"/>
    <mergeCell ref="E16:E17"/>
  </mergeCells>
  <pageMargins left="0.98425196850393704" right="0.39370078740157483" top="0.39370078740157483" bottom="0.39370078740157483" header="0.19685039370078741" footer="0.19685039370078741"/>
  <pageSetup paperSize="9" scale="60" firstPageNumber="12" fitToHeight="0" orientation="portrait" useFirstPageNumber="1" r:id="rId1"/>
  <headerFooter alignWithMargins="0">
    <oddFooter>&amp;R12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93fokyuyu</dc:creator>
  <dc:description>POI HSSF rep:2.56.0.171</dc:description>
  <cp:lastModifiedBy>Казимирова Юлия Юрьевна</cp:lastModifiedBy>
  <cp:lastPrinted>2024-02-12T01:35:44Z</cp:lastPrinted>
  <dcterms:created xsi:type="dcterms:W3CDTF">2024-02-06T09:49:11Z</dcterms:created>
  <dcterms:modified xsi:type="dcterms:W3CDTF">2024-02-12T01:36:12Z</dcterms:modified>
</cp:coreProperties>
</file>