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2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Бюджет!$A$22</definedName>
    <definedName name="FIO" localSheetId="0">Бюджет!$F$22</definedName>
    <definedName name="LAST_CELL" localSheetId="0">Бюджет!$J$391</definedName>
    <definedName name="SIGN" localSheetId="0">Бюджет!$A$22:$H$23</definedName>
    <definedName name="_xlnm.Print_Titles" localSheetId="0">Бюджет!$12:$12</definedName>
  </definedNames>
  <calcPr calcId="15251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13" i="1"/>
  <c r="G14" i="1"/>
</calcChain>
</file>

<file path=xl/sharedStrings.xml><?xml version="1.0" encoding="utf-8"?>
<sst xmlns="http://schemas.openxmlformats.org/spreadsheetml/2006/main" count="1375" uniqueCount="601">
  <si>
    <t>Процент исполнения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</si>
  <si>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</si>
  <si>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</si>
  <si>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</si>
  <si>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</si>
  <si>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612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</si>
  <si>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</si>
  <si>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</si>
  <si>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</si>
  <si>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</si>
  <si>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</si>
  <si>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</si>
  <si>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Благоустройство общественной территории (Железобетонный городок, территория в районе ул. Мира, д. 14) в рамках муниципальной программы "Формирование современной городской среды в городе Зеленогорске"</t>
  </si>
  <si>
    <t>0100085580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</si>
  <si>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</si>
  <si>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</si>
  <si>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</si>
  <si>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</si>
  <si>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</si>
  <si>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</si>
  <si>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</si>
  <si>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</si>
  <si>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</si>
  <si>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</si>
  <si>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</si>
  <si>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</si>
  <si>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</si>
  <si>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</si>
  <si>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</si>
  <si>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</si>
  <si>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</si>
  <si>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</si>
  <si>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</si>
  <si>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</si>
  <si>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</si>
  <si>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</si>
  <si>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</si>
  <si>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</si>
  <si>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</si>
  <si>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</si>
  <si>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</si>
  <si>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</si>
  <si>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</si>
  <si>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</si>
  <si>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</si>
  <si>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</si>
  <si>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</si>
  <si>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</si>
  <si>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</si>
  <si>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</si>
  <si>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</si>
  <si>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Обеспечение деятельности (оказание услуг, выполнение работ) МБУ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</si>
  <si>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</si>
  <si>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</si>
  <si>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</si>
  <si>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</si>
  <si>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</si>
  <si>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</si>
  <si>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</si>
  <si>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</si>
  <si>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</si>
  <si>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</si>
  <si>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</si>
  <si>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</si>
  <si>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</si>
  <si>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</si>
  <si>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</si>
  <si>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</si>
  <si>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</si>
  <si>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</si>
  <si>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</si>
  <si>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</si>
  <si>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</si>
  <si>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</si>
  <si>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</si>
  <si>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</si>
  <si>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</si>
  <si>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</si>
  <si>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</si>
  <si>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</si>
  <si>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</si>
  <si>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</si>
  <si>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</si>
  <si>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</si>
  <si>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</si>
  <si>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</si>
  <si>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</si>
  <si>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</si>
  <si>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</si>
  <si>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</si>
  <si>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</si>
  <si>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</si>
  <si>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</si>
  <si>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</si>
  <si>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</si>
  <si>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</si>
  <si>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</si>
  <si>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</si>
  <si>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</si>
  <si>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</si>
  <si>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</si>
  <si>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</si>
  <si>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</si>
  <si>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0801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</si>
  <si>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</si>
  <si>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</si>
  <si>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</si>
  <si>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</si>
  <si>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</si>
  <si>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резинового покрытия в здании по пожарной подготовке, расположенного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</si>
  <si>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</si>
  <si>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243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</si>
  <si>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</si>
  <si>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</si>
  <si>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</si>
  <si>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</si>
  <si>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</si>
  <si>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</si>
  <si>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</si>
  <si>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</si>
  <si>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</si>
  <si>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</si>
  <si>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</si>
  <si>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</si>
  <si>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</si>
  <si>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</si>
  <si>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</si>
  <si>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</si>
  <si>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</si>
  <si>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</si>
  <si>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</si>
  <si>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</si>
  <si>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</si>
  <si>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</si>
  <si>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</si>
  <si>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</si>
  <si>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</si>
  <si>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</si>
  <si>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</si>
  <si>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</si>
  <si>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</si>
  <si>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</si>
  <si>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</si>
  <si>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</si>
  <si>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</si>
  <si>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</si>
  <si>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</si>
  <si>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</si>
  <si>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</si>
  <si>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</si>
  <si>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</si>
  <si>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</si>
  <si>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</si>
  <si>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</si>
  <si>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</si>
  <si>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</si>
  <si>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</si>
  <si>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</si>
  <si>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</si>
  <si>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</si>
  <si>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</si>
  <si>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</si>
  <si>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</si>
  <si>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</si>
  <si>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</si>
  <si>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</si>
  <si>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</si>
  <si>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</si>
  <si>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</si>
  <si>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</si>
  <si>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</si>
  <si>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</si>
  <si>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</si>
  <si>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</si>
  <si>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</si>
  <si>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</si>
  <si>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</si>
  <si>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</si>
  <si>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</si>
  <si>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</si>
  <si>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</si>
  <si>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</si>
  <si>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</si>
  <si>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</si>
  <si>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</si>
  <si>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</si>
  <si>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</si>
  <si>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</si>
  <si>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</si>
  <si>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</si>
  <si>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</si>
  <si>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</si>
  <si>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</si>
  <si>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</si>
  <si>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</si>
  <si>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</si>
  <si>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</si>
  <si>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</si>
  <si>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</si>
  <si>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</si>
  <si>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</si>
  <si>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853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</si>
  <si>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</si>
  <si>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</si>
  <si>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</si>
  <si>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</si>
  <si>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</si>
  <si>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</si>
  <si>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</si>
  <si>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</si>
  <si>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</si>
  <si>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</si>
  <si>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</si>
  <si>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</si>
  <si>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</si>
  <si>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</si>
  <si>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</si>
  <si>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</si>
  <si>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</si>
  <si>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</si>
  <si>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</si>
  <si>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</si>
  <si>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 в связи с реализацией инвестиционных проектов в приоритетных отраслях в рамках муниципальной программы "Развитие малого и среднего предпринимательства в городе Зеленогорске"</t>
  </si>
  <si>
    <t>0800080010</t>
  </si>
  <si>
    <t>811</t>
  </si>
  <si>
    <t>0412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</si>
  <si>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</si>
  <si>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</si>
  <si>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</si>
  <si>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</si>
  <si>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</si>
  <si>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</si>
  <si>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</si>
  <si>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</si>
  <si>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</si>
  <si>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</si>
  <si>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</si>
  <si>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</si>
  <si>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</si>
  <si>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</si>
  <si>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</si>
  <si>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</si>
  <si>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</si>
  <si>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</si>
  <si>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</si>
  <si>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</si>
  <si>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</si>
  <si>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</si>
  <si>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</si>
  <si>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</si>
  <si>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</si>
  <si>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</si>
  <si>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</si>
  <si>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</si>
  <si>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</si>
  <si>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</si>
  <si>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</si>
  <si>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</si>
  <si>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</si>
  <si>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</si>
  <si>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</si>
  <si>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</si>
  <si>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</si>
  <si>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</si>
  <si>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</si>
  <si>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</si>
  <si>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</si>
  <si>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</si>
  <si>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</si>
  <si>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414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</si>
  <si>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</si>
  <si>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</si>
  <si>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</si>
  <si>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</si>
  <si>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</si>
  <si>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1020077440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</si>
  <si>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</si>
  <si>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</si>
  <si>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</si>
  <si>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</si>
  <si>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</si>
  <si>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Капитальный ремонт сооружения септика, расположенного на территории МБУ "Зоопарк", ул. Карьерная,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</si>
  <si>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1020089390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</si>
  <si>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</si>
  <si>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</si>
  <si>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участках от 2ВК-4 до 2 ВК-5; от 1ВК-4 до 1ВК-5)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</si>
  <si>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</si>
  <si>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</si>
  <si>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</si>
  <si>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</si>
  <si>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0701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</si>
  <si>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</si>
  <si>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</si>
  <si>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</si>
  <si>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</si>
  <si>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</si>
  <si>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</si>
  <si>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</si>
  <si>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</si>
  <si>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</si>
  <si>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</si>
  <si>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</si>
  <si>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</si>
  <si>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</si>
  <si>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</si>
  <si>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</si>
  <si>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</si>
  <si>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</si>
  <si>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</si>
  <si>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</si>
  <si>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</si>
  <si>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</si>
  <si>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</si>
  <si>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</si>
  <si>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</si>
  <si>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</si>
  <si>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</si>
  <si>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</si>
  <si>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</si>
  <si>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</si>
  <si>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</si>
  <si>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</si>
  <si>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</si>
  <si>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</si>
  <si>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</si>
  <si>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</si>
  <si>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</si>
  <si>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</si>
  <si>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</si>
  <si>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</si>
  <si>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</si>
  <si>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</si>
  <si>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</si>
  <si>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</si>
  <si>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</si>
  <si>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</si>
  <si>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</si>
  <si>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</si>
  <si>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</si>
  <si>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</si>
  <si>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</si>
  <si>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</si>
  <si>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</si>
  <si>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</si>
  <si>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</si>
  <si>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</si>
  <si>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</si>
  <si>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</si>
  <si>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</si>
  <si>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</si>
  <si>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</si>
  <si>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</si>
  <si>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</si>
  <si>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</si>
  <si>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</si>
  <si>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</si>
  <si>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</si>
  <si>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</si>
  <si>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</si>
  <si>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</si>
  <si>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</si>
  <si>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</si>
  <si>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</si>
  <si>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</si>
  <si>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</si>
  <si>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</si>
  <si>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</si>
  <si>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</si>
  <si>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</si>
  <si>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</si>
  <si>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</si>
  <si>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</si>
  <si>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</si>
  <si>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</si>
  <si>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</si>
  <si>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</si>
  <si>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</si>
  <si>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</si>
  <si>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</si>
  <si>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</si>
  <si>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</si>
  <si>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</si>
  <si>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</si>
  <si>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</si>
  <si>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</si>
  <si>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</si>
  <si>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</si>
  <si>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</si>
  <si>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</si>
  <si>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</si>
  <si>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</si>
  <si>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</si>
  <si>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</si>
  <si>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</si>
  <si>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</si>
  <si>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</si>
  <si>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613</t>
  </si>
  <si>
    <t>623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</si>
  <si>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</si>
  <si>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</si>
  <si>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</si>
  <si>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</si>
  <si>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</si>
  <si>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</si>
  <si>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</si>
  <si>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</si>
  <si>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</si>
  <si>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</si>
  <si>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</si>
  <si>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</si>
  <si>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</si>
  <si>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</si>
  <si>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</si>
  <si>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</si>
  <si>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</si>
  <si>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</si>
  <si>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</si>
  <si>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</si>
  <si>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</si>
  <si>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</si>
  <si>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</si>
  <si>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</si>
  <si>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</si>
  <si>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</si>
  <si>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</si>
  <si>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</si>
  <si>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</si>
  <si>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</si>
  <si>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</si>
  <si>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</si>
  <si>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</si>
  <si>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</si>
  <si>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</si>
  <si>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0707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</si>
  <si>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</si>
  <si>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</si>
  <si>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</si>
  <si>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</si>
  <si>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</si>
  <si>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</si>
  <si>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</si>
  <si>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</si>
  <si>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</si>
  <si>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</si>
  <si>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</si>
  <si>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</si>
  <si>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</si>
  <si>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</si>
  <si>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</si>
  <si>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</si>
  <si>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</si>
  <si>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</si>
  <si>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</si>
  <si>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</si>
  <si>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</si>
  <si>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</si>
  <si>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</si>
  <si>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</si>
  <si>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</si>
  <si>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</si>
  <si>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</si>
  <si>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</si>
  <si>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</si>
  <si>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</si>
  <si>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</si>
  <si>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</si>
  <si>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</si>
  <si>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</si>
  <si>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</si>
  <si>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</si>
  <si>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</si>
  <si>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</si>
  <si>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</si>
  <si>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</si>
  <si>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</si>
  <si>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</si>
  <si>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</si>
  <si>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</si>
  <si>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</si>
  <si>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</si>
  <si>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</si>
  <si>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</si>
  <si>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</si>
  <si>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</si>
  <si>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</si>
  <si>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</si>
  <si>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</si>
  <si>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</si>
  <si>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831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</si>
  <si>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</si>
  <si>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</si>
  <si>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</si>
  <si>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</si>
  <si>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</si>
  <si>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</si>
  <si>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</si>
  <si>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</si>
  <si>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</si>
  <si>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</si>
  <si>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</si>
  <si>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</si>
  <si>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</si>
  <si>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</si>
  <si>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</si>
  <si>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</si>
  <si>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</si>
  <si>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</si>
  <si>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</si>
  <si>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</si>
  <si>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</si>
  <si>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</si>
  <si>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</si>
  <si>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</si>
  <si>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</si>
  <si>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</si>
  <si>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</si>
  <si>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</si>
  <si>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</si>
  <si>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</si>
  <si>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</si>
  <si>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</si>
  <si>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</si>
  <si>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</si>
  <si>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</si>
  <si>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</si>
  <si>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</si>
  <si>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</si>
  <si>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</si>
  <si>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</si>
  <si>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</si>
  <si>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</si>
  <si>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</si>
  <si>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</si>
  <si>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Изготовление и установка мемориальной доски в рамках непрограммных расходов Администрации ЗАТО г. Зеленогорск</t>
  </si>
  <si>
    <t>8310087750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</si>
  <si>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</si>
  <si>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</si>
  <si>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</si>
  <si>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</si>
  <si>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Средства на софинансирование субсидий, предоставляемых из бюджета Красноярского края,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</si>
  <si>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</si>
  <si>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</si>
  <si>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</si>
  <si>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</si>
  <si>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</si>
  <si>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</si>
  <si>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</si>
  <si>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</si>
  <si>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</si>
  <si>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</si>
  <si>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</si>
  <si>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</si>
  <si>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</si>
  <si>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</si>
  <si>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</si>
  <si>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</si>
  <si>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</si>
  <si>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</si>
  <si>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</si>
  <si>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</si>
  <si>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</si>
  <si>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</si>
  <si>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</si>
  <si>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</si>
  <si>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</si>
  <si>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</si>
  <si>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</si>
  <si>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</si>
  <si>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</si>
  <si>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</si>
  <si>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</si>
  <si>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Итого</t>
  </si>
  <si>
    <t>(рублей)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</si>
  <si>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</si>
  <si>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</si>
  <si>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</si>
  <si>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</si>
  <si>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первое полугодие 2023 года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</si>
  <si>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</si>
  <si>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</si>
  <si>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</si>
  <si>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</si>
  <si>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 xml:space="preserve">Утвержденные бюджетные ассигнования </t>
  </si>
  <si>
    <t>Исполнено</t>
  </si>
  <si>
    <t>Руководство и управление в сфере установленных функций (содержание Отдела городского хозяйства Администрации ЗАТО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</si>
  <si>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</si>
  <si>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</si>
  <si>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</si>
  <si>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                                                  № 17-4379) в рамках подпрограммы "Развитие дошкольного образования" муниципальной программы "Развитие образования в городе Зеленогорске"</t>
  </si>
  <si>
    <t>Содержание здания, расположенного по ул. Парковая, д. 5 (МБДОУ                            д/с № 23), в рамках подпрограммы "Развитие дошкольного образования" муниципальной программы "Развитие образования в городе Зеленогорске"</t>
  </si>
  <si>
    <t>Содержание здания, расположенного по ул. Чапаева, д. 12 (МБДОУ                         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</si>
  <si>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</si>
  <si>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</si>
  <si>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</si>
  <si>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</si>
  <si>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</si>
  <si>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</si>
  <si>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</si>
  <si>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</si>
  <si>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г. Зеленогорска" в рамках непрограммных расходов Администрации ЗАТО г. Зеленогорск</t>
  </si>
  <si>
    <r>
      <t xml:space="preserve">от </t>
    </r>
    <r>
      <rPr>
        <u/>
        <sz val="11"/>
        <rFont val="Times New Roman"/>
        <family val="1"/>
        <charset val="204"/>
      </rPr>
      <t xml:space="preserve"> 17.07.2023 </t>
    </r>
    <r>
      <rPr>
        <sz val="11"/>
        <rFont val="Times New Roman"/>
        <family val="1"/>
        <charset val="204"/>
      </rPr>
      <t xml:space="preserve"> №  </t>
    </r>
    <r>
      <rPr>
        <u/>
        <sz val="11"/>
        <rFont val="Times New Roman"/>
        <family val="1"/>
        <charset val="204"/>
      </rPr>
      <t>146-п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</si>
</sst>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165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54991</xdr:colOff>
      <xdr:row>389</xdr:row>
      <xdr:rowOff>134276</xdr:rowOff>
    </xdr:from>
    <xdr:to>
      <xdr:col>4</xdr:col>
      <xdr:colOff>318553</xdr:colOff>
      <xdr:row>391</xdr:row>
      <xdr:rowOff>63065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54991" y="352026279"/>
          <a:ext cx="6527911" cy="0"/>
          <a:chOff x="1" y="1"/>
          <a:chExt cx="971" cy="18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2"/>
  <sheetViews>
    <sheetView showGridLines="0" tabSelected="1" view="pageBreakPreview" zoomScale="86" zoomScaleNormal="100" zoomScaleSheetLayoutView="86" workbookViewId="0">
      <selection activeCell="A8" sqref="A8:G8"/>
    </sheetView>
  </sheetViews>
  <sheetFormatPr defaultRowHeight="12.75" customHeight="1" outlineLevelRow="2" x14ac:dyDescent="0.25"/>
  <cols>
    <col min="1" max="1" width="56.44140625" customWidth="1"/>
    <col min="2" max="2" width="14.21875" customWidth="1"/>
    <col min="3" max="4" width="10.33203125" customWidth="1"/>
    <col min="5" max="6" width="15.44140625" customWidth="1"/>
    <col min="7" max="7" width="9.21875" customWidth="1"/>
    <col min="8" max="10" width="9.109375" customWidth="1"/>
  </cols>
  <sheetData>
    <row r="1" spans="1:10" ht="13.2" x14ac:dyDescent="0.25">
      <c r="A1" s="26"/>
      <c r="B1" s="26"/>
      <c r="C1" s="26"/>
      <c r="D1" s="26"/>
      <c r="E1" s="26"/>
      <c r="F1" s="26"/>
      <c r="G1" s="1"/>
      <c r="H1" s="1"/>
      <c r="I1" s="1"/>
      <c r="J1" s="1"/>
    </row>
    <row r="2" spans="1:10" ht="13.8" x14ac:dyDescent="0.25">
      <c r="A2" s="2"/>
      <c r="B2" s="1"/>
      <c r="C2" s="1"/>
      <c r="D2" s="1"/>
      <c r="E2" s="1"/>
      <c r="F2" s="11"/>
      <c r="G2" s="12" t="s">
        <v>573</v>
      </c>
      <c r="H2" s="8"/>
      <c r="I2" s="1"/>
      <c r="J2" s="1"/>
    </row>
    <row r="3" spans="1:10" ht="13.8" x14ac:dyDescent="0.25">
      <c r="A3" s="3"/>
      <c r="B3" s="4"/>
      <c r="C3" s="4"/>
      <c r="D3" s="4"/>
      <c r="E3" s="33" t="s">
        <v>574</v>
      </c>
      <c r="F3" s="33"/>
      <c r="G3" s="33"/>
      <c r="H3" s="9"/>
      <c r="I3" s="4"/>
      <c r="J3" s="4"/>
    </row>
    <row r="4" spans="1:10" ht="13.8" x14ac:dyDescent="0.25">
      <c r="A4" s="3"/>
      <c r="B4" s="4"/>
      <c r="C4" s="4"/>
      <c r="D4" s="4"/>
      <c r="E4" s="5"/>
      <c r="F4" s="32" t="s">
        <v>575</v>
      </c>
      <c r="G4" s="32"/>
      <c r="H4" s="10"/>
      <c r="I4" s="4"/>
      <c r="J4" s="4"/>
    </row>
    <row r="5" spans="1:10" ht="13.8" x14ac:dyDescent="0.25">
      <c r="A5" s="1"/>
      <c r="B5" s="1"/>
      <c r="C5" s="1"/>
      <c r="D5" s="1"/>
      <c r="E5" s="33" t="s">
        <v>600</v>
      </c>
      <c r="F5" s="33"/>
      <c r="G5" s="33"/>
      <c r="H5" s="8"/>
      <c r="I5" s="1"/>
      <c r="J5" s="1"/>
    </row>
    <row r="6" spans="1:10" ht="13.8" x14ac:dyDescent="0.25">
      <c r="A6" s="1"/>
      <c r="B6" s="1"/>
      <c r="C6" s="1"/>
      <c r="D6" s="1"/>
      <c r="E6" s="1"/>
      <c r="F6" s="1"/>
      <c r="G6" s="8"/>
      <c r="H6" s="8"/>
      <c r="I6" s="1"/>
      <c r="J6" s="1"/>
    </row>
    <row r="7" spans="1:10" ht="39" customHeight="1" x14ac:dyDescent="0.25">
      <c r="A7" s="29" t="s">
        <v>576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9.8" customHeight="1" x14ac:dyDescent="0.25">
      <c r="A8" s="31" t="s">
        <v>577</v>
      </c>
      <c r="B8" s="31"/>
      <c r="C8" s="31"/>
      <c r="D8" s="31"/>
      <c r="E8" s="31"/>
      <c r="F8" s="31"/>
      <c r="G8" s="31"/>
      <c r="H8" s="1"/>
      <c r="I8" s="1"/>
      <c r="J8" s="1"/>
    </row>
    <row r="9" spans="1:10" ht="13.2" x14ac:dyDescent="0.25">
      <c r="A9" s="27"/>
      <c r="B9" s="28"/>
      <c r="C9" s="28"/>
      <c r="D9" s="28"/>
      <c r="E9" s="28"/>
      <c r="F9" s="28"/>
      <c r="G9" s="28"/>
      <c r="H9" s="28"/>
      <c r="I9" s="6"/>
      <c r="J9" s="6"/>
    </row>
    <row r="10" spans="1:10" ht="13.2" hidden="1" x14ac:dyDescent="0.25">
      <c r="A10" s="27"/>
      <c r="B10" s="28"/>
      <c r="C10" s="28"/>
      <c r="D10" s="28"/>
      <c r="E10" s="28"/>
      <c r="F10" s="28"/>
      <c r="G10" s="28"/>
    </row>
    <row r="11" spans="1:10" ht="13.8" x14ac:dyDescent="0.25">
      <c r="A11" s="7"/>
      <c r="B11" s="7"/>
      <c r="C11" s="7"/>
      <c r="D11" s="7"/>
      <c r="E11" s="7"/>
      <c r="F11" s="7"/>
      <c r="G11" s="13" t="s">
        <v>572</v>
      </c>
      <c r="H11" s="7"/>
      <c r="I11" s="1"/>
      <c r="J11" s="1"/>
    </row>
    <row r="12" spans="1:10" ht="30.6" x14ac:dyDescent="0.25">
      <c r="A12" s="14" t="s">
        <v>578</v>
      </c>
      <c r="B12" s="14" t="s">
        <v>579</v>
      </c>
      <c r="C12" s="14" t="s">
        <v>580</v>
      </c>
      <c r="D12" s="14" t="s">
        <v>581</v>
      </c>
      <c r="E12" s="14" t="s">
        <v>582</v>
      </c>
      <c r="F12" s="14" t="s">
        <v>583</v>
      </c>
      <c r="G12" s="14" t="s">
        <v>0</v>
      </c>
    </row>
    <row r="13" spans="1:10" ht="36" customHeight="1" x14ac:dyDescent="0.25">
      <c r="A13" s="15" t="s">
        <v>1</v>
      </c>
      <c r="B13" s="16" t="s">
        <v>2</v>
      </c>
      <c r="C13" s="16"/>
      <c r="D13" s="16"/>
      <c r="E13" s="17">
        <v>133057582.61</v>
      </c>
      <c r="F13" s="17">
        <v>99047776.640000001</v>
      </c>
      <c r="G13" s="17">
        <f>ROUND(F13/E13*100,2)</f>
        <v>74.44</v>
      </c>
    </row>
    <row r="14" spans="1:10" ht="63.6" customHeight="1" outlineLevel="2" x14ac:dyDescent="0.25">
      <c r="A14" s="18" t="s">
        <v>3</v>
      </c>
      <c r="B14" s="19" t="s">
        <v>4</v>
      </c>
      <c r="C14" s="19" t="s">
        <v>5</v>
      </c>
      <c r="D14" s="19" t="s">
        <v>6</v>
      </c>
      <c r="E14" s="20">
        <v>4209800</v>
      </c>
      <c r="F14" s="20">
        <v>4047776.64</v>
      </c>
      <c r="G14" s="20">
        <f>ROUND(F14/E14*100,2)</f>
        <v>96.15</v>
      </c>
    </row>
    <row r="15" spans="1:10" ht="49.2" customHeight="1" outlineLevel="2" x14ac:dyDescent="0.25">
      <c r="A15" s="18" t="s">
        <v>7</v>
      </c>
      <c r="B15" s="19" t="s">
        <v>8</v>
      </c>
      <c r="C15" s="19" t="s">
        <v>9</v>
      </c>
      <c r="D15" s="19" t="s">
        <v>6</v>
      </c>
      <c r="E15" s="20">
        <v>942767.34</v>
      </c>
      <c r="F15" s="20">
        <v>0</v>
      </c>
      <c r="G15" s="20">
        <f t="shared" ref="G15:G78" si="0">ROUND(F15/E15*100,2)</f>
        <v>0</v>
      </c>
    </row>
    <row r="16" spans="1:10" ht="52.8" outlineLevel="2" x14ac:dyDescent="0.25">
      <c r="A16" s="18" t="s">
        <v>10</v>
      </c>
      <c r="B16" s="19" t="s">
        <v>11</v>
      </c>
      <c r="C16" s="19" t="s">
        <v>9</v>
      </c>
      <c r="D16" s="19" t="s">
        <v>6</v>
      </c>
      <c r="E16" s="20">
        <v>166809.34</v>
      </c>
      <c r="F16" s="20">
        <v>0</v>
      </c>
      <c r="G16" s="20">
        <f t="shared" si="0"/>
        <v>0</v>
      </c>
    </row>
    <row r="17" spans="1:7" ht="61.8" customHeight="1" outlineLevel="2" x14ac:dyDescent="0.25">
      <c r="A17" s="18" t="s">
        <v>12</v>
      </c>
      <c r="B17" s="19" t="s">
        <v>13</v>
      </c>
      <c r="C17" s="19" t="s">
        <v>9</v>
      </c>
      <c r="D17" s="19" t="s">
        <v>6</v>
      </c>
      <c r="E17" s="20">
        <v>664650</v>
      </c>
      <c r="F17" s="20">
        <v>0</v>
      </c>
      <c r="G17" s="20">
        <f t="shared" si="0"/>
        <v>0</v>
      </c>
    </row>
    <row r="18" spans="1:7" ht="66" outlineLevel="2" x14ac:dyDescent="0.25">
      <c r="A18" s="18" t="s">
        <v>14</v>
      </c>
      <c r="B18" s="19" t="s">
        <v>15</v>
      </c>
      <c r="C18" s="19" t="s">
        <v>5</v>
      </c>
      <c r="D18" s="19" t="s">
        <v>6</v>
      </c>
      <c r="E18" s="20">
        <v>95000000</v>
      </c>
      <c r="F18" s="20">
        <v>95000000</v>
      </c>
      <c r="G18" s="20">
        <f t="shared" si="0"/>
        <v>100</v>
      </c>
    </row>
    <row r="19" spans="1:7" ht="46.8" customHeight="1" outlineLevel="2" x14ac:dyDescent="0.25">
      <c r="A19" s="18" t="s">
        <v>16</v>
      </c>
      <c r="B19" s="19" t="s">
        <v>17</v>
      </c>
      <c r="C19" s="19" t="s">
        <v>9</v>
      </c>
      <c r="D19" s="19" t="s">
        <v>6</v>
      </c>
      <c r="E19" s="20">
        <v>31564490.66</v>
      </c>
      <c r="F19" s="20">
        <v>0</v>
      </c>
      <c r="G19" s="20">
        <f t="shared" si="0"/>
        <v>0</v>
      </c>
    </row>
    <row r="20" spans="1:7" ht="75" customHeight="1" outlineLevel="2" x14ac:dyDescent="0.25">
      <c r="A20" s="21" t="s">
        <v>18</v>
      </c>
      <c r="B20" s="19" t="s">
        <v>19</v>
      </c>
      <c r="C20" s="19" t="s">
        <v>9</v>
      </c>
      <c r="D20" s="19" t="s">
        <v>6</v>
      </c>
      <c r="E20" s="20">
        <v>509065.27</v>
      </c>
      <c r="F20" s="20">
        <v>0</v>
      </c>
      <c r="G20" s="20">
        <f t="shared" si="0"/>
        <v>0</v>
      </c>
    </row>
    <row r="21" spans="1:7" ht="37.799999999999997" customHeight="1" x14ac:dyDescent="0.25">
      <c r="A21" s="15" t="s">
        <v>20</v>
      </c>
      <c r="B21" s="16" t="s">
        <v>21</v>
      </c>
      <c r="C21" s="16"/>
      <c r="D21" s="16"/>
      <c r="E21" s="17">
        <v>317562234.52999997</v>
      </c>
      <c r="F21" s="17">
        <v>146078864.66</v>
      </c>
      <c r="G21" s="17">
        <f t="shared" si="0"/>
        <v>46</v>
      </c>
    </row>
    <row r="22" spans="1:7" ht="52.8" customHeight="1" outlineLevel="1" x14ac:dyDescent="0.25">
      <c r="A22" s="15" t="s">
        <v>22</v>
      </c>
      <c r="B22" s="16" t="s">
        <v>23</v>
      </c>
      <c r="C22" s="16"/>
      <c r="D22" s="16"/>
      <c r="E22" s="17">
        <v>55903091</v>
      </c>
      <c r="F22" s="17">
        <v>28350746.870000001</v>
      </c>
      <c r="G22" s="17">
        <f t="shared" si="0"/>
        <v>50.71</v>
      </c>
    </row>
    <row r="23" spans="1:7" ht="57.6" customHeight="1" outlineLevel="2" x14ac:dyDescent="0.25">
      <c r="A23" s="18" t="s">
        <v>24</v>
      </c>
      <c r="B23" s="19" t="s">
        <v>25</v>
      </c>
      <c r="C23" s="19" t="s">
        <v>5</v>
      </c>
      <c r="D23" s="19" t="s">
        <v>26</v>
      </c>
      <c r="E23" s="20">
        <v>653100</v>
      </c>
      <c r="F23" s="20">
        <v>204607.4</v>
      </c>
      <c r="G23" s="20">
        <f t="shared" si="0"/>
        <v>31.33</v>
      </c>
    </row>
    <row r="24" spans="1:7" ht="66" outlineLevel="2" x14ac:dyDescent="0.25">
      <c r="A24" s="18" t="s">
        <v>27</v>
      </c>
      <c r="B24" s="19" t="s">
        <v>28</v>
      </c>
      <c r="C24" s="19" t="s">
        <v>29</v>
      </c>
      <c r="D24" s="19" t="s">
        <v>26</v>
      </c>
      <c r="E24" s="20">
        <v>49431091</v>
      </c>
      <c r="F24" s="20">
        <v>25737448</v>
      </c>
      <c r="G24" s="20">
        <f t="shared" si="0"/>
        <v>52.07</v>
      </c>
    </row>
    <row r="25" spans="1:7" ht="57.6" customHeight="1" outlineLevel="2" x14ac:dyDescent="0.25">
      <c r="A25" s="18" t="s">
        <v>30</v>
      </c>
      <c r="B25" s="19" t="s">
        <v>31</v>
      </c>
      <c r="C25" s="19" t="s">
        <v>5</v>
      </c>
      <c r="D25" s="19" t="s">
        <v>26</v>
      </c>
      <c r="E25" s="20">
        <v>210600</v>
      </c>
      <c r="F25" s="20">
        <v>0</v>
      </c>
      <c r="G25" s="20">
        <f t="shared" si="0"/>
        <v>0</v>
      </c>
    </row>
    <row r="26" spans="1:7" ht="74.400000000000006" customHeight="1" outlineLevel="2" x14ac:dyDescent="0.25">
      <c r="A26" s="21" t="s">
        <v>32</v>
      </c>
      <c r="B26" s="19" t="s">
        <v>33</v>
      </c>
      <c r="C26" s="19" t="s">
        <v>5</v>
      </c>
      <c r="D26" s="19" t="s">
        <v>26</v>
      </c>
      <c r="E26" s="20">
        <v>90900</v>
      </c>
      <c r="F26" s="20">
        <v>50754.54</v>
      </c>
      <c r="G26" s="20">
        <f t="shared" si="0"/>
        <v>55.84</v>
      </c>
    </row>
    <row r="27" spans="1:7" ht="60.6" customHeight="1" outlineLevel="2" x14ac:dyDescent="0.25">
      <c r="A27" s="18" t="s">
        <v>34</v>
      </c>
      <c r="B27" s="19" t="s">
        <v>35</v>
      </c>
      <c r="C27" s="19" t="s">
        <v>5</v>
      </c>
      <c r="D27" s="19" t="s">
        <v>26</v>
      </c>
      <c r="E27" s="20">
        <v>1025000</v>
      </c>
      <c r="F27" s="20">
        <v>0</v>
      </c>
      <c r="G27" s="20">
        <f t="shared" si="0"/>
        <v>0</v>
      </c>
    </row>
    <row r="28" spans="1:7" ht="58.8" customHeight="1" outlineLevel="2" x14ac:dyDescent="0.25">
      <c r="A28" s="18" t="s">
        <v>36</v>
      </c>
      <c r="B28" s="19" t="s">
        <v>37</v>
      </c>
      <c r="C28" s="19" t="s">
        <v>29</v>
      </c>
      <c r="D28" s="19" t="s">
        <v>26</v>
      </c>
      <c r="E28" s="20">
        <v>4492400</v>
      </c>
      <c r="F28" s="20">
        <v>2357936.9300000002</v>
      </c>
      <c r="G28" s="20">
        <f t="shared" si="0"/>
        <v>52.49</v>
      </c>
    </row>
    <row r="29" spans="1:7" ht="52.2" customHeight="1" outlineLevel="1" x14ac:dyDescent="0.25">
      <c r="A29" s="15" t="s">
        <v>38</v>
      </c>
      <c r="B29" s="16" t="s">
        <v>39</v>
      </c>
      <c r="C29" s="16"/>
      <c r="D29" s="16"/>
      <c r="E29" s="17">
        <v>1163800</v>
      </c>
      <c r="F29" s="17">
        <v>148800</v>
      </c>
      <c r="G29" s="17">
        <f t="shared" si="0"/>
        <v>12.79</v>
      </c>
    </row>
    <row r="30" spans="1:7" ht="79.2" outlineLevel="2" x14ac:dyDescent="0.25">
      <c r="A30" s="21" t="s">
        <v>40</v>
      </c>
      <c r="B30" s="19" t="s">
        <v>41</v>
      </c>
      <c r="C30" s="19" t="s">
        <v>29</v>
      </c>
      <c r="D30" s="19" t="s">
        <v>26</v>
      </c>
      <c r="E30" s="20">
        <v>374100</v>
      </c>
      <c r="F30" s="20">
        <v>148800</v>
      </c>
      <c r="G30" s="20">
        <f t="shared" si="0"/>
        <v>39.78</v>
      </c>
    </row>
    <row r="31" spans="1:7" ht="105.6" outlineLevel="2" x14ac:dyDescent="0.25">
      <c r="A31" s="21" t="s">
        <v>42</v>
      </c>
      <c r="B31" s="19" t="s">
        <v>43</v>
      </c>
      <c r="C31" s="19" t="s">
        <v>5</v>
      </c>
      <c r="D31" s="19" t="s">
        <v>44</v>
      </c>
      <c r="E31" s="20">
        <v>469100</v>
      </c>
      <c r="F31" s="20">
        <v>0</v>
      </c>
      <c r="G31" s="20">
        <f t="shared" si="0"/>
        <v>0</v>
      </c>
    </row>
    <row r="32" spans="1:7" ht="105.6" outlineLevel="2" x14ac:dyDescent="0.25">
      <c r="A32" s="21" t="s">
        <v>42</v>
      </c>
      <c r="B32" s="19" t="s">
        <v>43</v>
      </c>
      <c r="C32" s="19" t="s">
        <v>5</v>
      </c>
      <c r="D32" s="19" t="s">
        <v>26</v>
      </c>
      <c r="E32" s="20">
        <v>320600</v>
      </c>
      <c r="F32" s="20">
        <v>0</v>
      </c>
      <c r="G32" s="20">
        <f t="shared" si="0"/>
        <v>0</v>
      </c>
    </row>
    <row r="33" spans="1:7" ht="48.6" customHeight="1" outlineLevel="1" x14ac:dyDescent="0.25">
      <c r="A33" s="15" t="s">
        <v>45</v>
      </c>
      <c r="B33" s="16" t="s">
        <v>46</v>
      </c>
      <c r="C33" s="16"/>
      <c r="D33" s="16"/>
      <c r="E33" s="17">
        <v>251799943.53</v>
      </c>
      <c r="F33" s="17">
        <v>113612498.78</v>
      </c>
      <c r="G33" s="17">
        <f t="shared" si="0"/>
        <v>45.12</v>
      </c>
    </row>
    <row r="34" spans="1:7" ht="62.4" customHeight="1" outlineLevel="2" x14ac:dyDescent="0.25">
      <c r="A34" s="18" t="s">
        <v>47</v>
      </c>
      <c r="B34" s="19" t="s">
        <v>48</v>
      </c>
      <c r="C34" s="19" t="s">
        <v>5</v>
      </c>
      <c r="D34" s="19" t="s">
        <v>44</v>
      </c>
      <c r="E34" s="20">
        <v>653100</v>
      </c>
      <c r="F34" s="20">
        <v>217352.57</v>
      </c>
      <c r="G34" s="20">
        <f t="shared" si="0"/>
        <v>33.28</v>
      </c>
    </row>
    <row r="35" spans="1:7" ht="66" outlineLevel="2" x14ac:dyDescent="0.25">
      <c r="A35" s="18" t="s">
        <v>49</v>
      </c>
      <c r="B35" s="19" t="s">
        <v>50</v>
      </c>
      <c r="C35" s="19" t="s">
        <v>29</v>
      </c>
      <c r="D35" s="19" t="s">
        <v>44</v>
      </c>
      <c r="E35" s="20">
        <v>210375309</v>
      </c>
      <c r="F35" s="20">
        <v>105329737.3</v>
      </c>
      <c r="G35" s="20">
        <f t="shared" si="0"/>
        <v>50.07</v>
      </c>
    </row>
    <row r="36" spans="1:7" ht="79.2" outlineLevel="2" x14ac:dyDescent="0.25">
      <c r="A36" s="21" t="s">
        <v>51</v>
      </c>
      <c r="B36" s="19" t="s">
        <v>52</v>
      </c>
      <c r="C36" s="19" t="s">
        <v>29</v>
      </c>
      <c r="D36" s="19" t="s">
        <v>44</v>
      </c>
      <c r="E36" s="20">
        <v>11117000</v>
      </c>
      <c r="F36" s="20">
        <v>3939050.8</v>
      </c>
      <c r="G36" s="20">
        <f t="shared" si="0"/>
        <v>35.43</v>
      </c>
    </row>
    <row r="37" spans="1:7" ht="79.2" outlineLevel="2" x14ac:dyDescent="0.25">
      <c r="A37" s="21" t="s">
        <v>51</v>
      </c>
      <c r="B37" s="19" t="s">
        <v>52</v>
      </c>
      <c r="C37" s="19" t="s">
        <v>5</v>
      </c>
      <c r="D37" s="19" t="s">
        <v>44</v>
      </c>
      <c r="E37" s="20">
        <v>695960</v>
      </c>
      <c r="F37" s="20">
        <v>695960</v>
      </c>
      <c r="G37" s="20">
        <f t="shared" si="0"/>
        <v>100</v>
      </c>
    </row>
    <row r="38" spans="1:7" ht="60" customHeight="1" outlineLevel="2" x14ac:dyDescent="0.25">
      <c r="A38" s="18" t="s">
        <v>53</v>
      </c>
      <c r="B38" s="19" t="s">
        <v>54</v>
      </c>
      <c r="C38" s="19" t="s">
        <v>5</v>
      </c>
      <c r="D38" s="19" t="s">
        <v>44</v>
      </c>
      <c r="E38" s="20">
        <v>2570000</v>
      </c>
      <c r="F38" s="20">
        <v>248412.76</v>
      </c>
      <c r="G38" s="20">
        <f t="shared" si="0"/>
        <v>9.67</v>
      </c>
    </row>
    <row r="39" spans="1:7" ht="78" customHeight="1" outlineLevel="2" x14ac:dyDescent="0.25">
      <c r="A39" s="21" t="s">
        <v>55</v>
      </c>
      <c r="B39" s="19" t="s">
        <v>56</v>
      </c>
      <c r="C39" s="19" t="s">
        <v>5</v>
      </c>
      <c r="D39" s="19" t="s">
        <v>44</v>
      </c>
      <c r="E39" s="20">
        <v>1541000</v>
      </c>
      <c r="F39" s="20">
        <v>758549.03</v>
      </c>
      <c r="G39" s="20">
        <f t="shared" si="0"/>
        <v>49.22</v>
      </c>
    </row>
    <row r="40" spans="1:7" ht="64.8" customHeight="1" outlineLevel="2" x14ac:dyDescent="0.25">
      <c r="A40" s="18" t="s">
        <v>57</v>
      </c>
      <c r="B40" s="19" t="s">
        <v>58</v>
      </c>
      <c r="C40" s="19" t="s">
        <v>29</v>
      </c>
      <c r="D40" s="19" t="s">
        <v>26</v>
      </c>
      <c r="E40" s="20">
        <v>9880000</v>
      </c>
      <c r="F40" s="20">
        <v>2423436.3199999998</v>
      </c>
      <c r="G40" s="20">
        <f t="shared" si="0"/>
        <v>24.53</v>
      </c>
    </row>
    <row r="41" spans="1:7" ht="127.2" customHeight="1" outlineLevel="2" x14ac:dyDescent="0.25">
      <c r="A41" s="21" t="s">
        <v>59</v>
      </c>
      <c r="B41" s="19" t="s">
        <v>60</v>
      </c>
      <c r="C41" s="19" t="s">
        <v>9</v>
      </c>
      <c r="D41" s="19" t="s">
        <v>44</v>
      </c>
      <c r="E41" s="20">
        <v>5252354.53</v>
      </c>
      <c r="F41" s="20">
        <v>0</v>
      </c>
      <c r="G41" s="20">
        <f t="shared" si="0"/>
        <v>0</v>
      </c>
    </row>
    <row r="42" spans="1:7" ht="63" customHeight="1" outlineLevel="2" x14ac:dyDescent="0.25">
      <c r="A42" s="18" t="s">
        <v>61</v>
      </c>
      <c r="B42" s="19" t="s">
        <v>62</v>
      </c>
      <c r="C42" s="19" t="s">
        <v>5</v>
      </c>
      <c r="D42" s="19" t="s">
        <v>44</v>
      </c>
      <c r="E42" s="20">
        <v>4803300</v>
      </c>
      <c r="F42" s="20">
        <v>0</v>
      </c>
      <c r="G42" s="20">
        <f t="shared" si="0"/>
        <v>0</v>
      </c>
    </row>
    <row r="43" spans="1:7" ht="52.8" outlineLevel="2" x14ac:dyDescent="0.25">
      <c r="A43" s="18" t="s">
        <v>63</v>
      </c>
      <c r="B43" s="19" t="s">
        <v>64</v>
      </c>
      <c r="C43" s="19" t="s">
        <v>5</v>
      </c>
      <c r="D43" s="19" t="s">
        <v>44</v>
      </c>
      <c r="E43" s="20">
        <v>4911920</v>
      </c>
      <c r="F43" s="20">
        <v>0</v>
      </c>
      <c r="G43" s="20">
        <f t="shared" si="0"/>
        <v>0</v>
      </c>
    </row>
    <row r="44" spans="1:7" ht="52.8" outlineLevel="1" x14ac:dyDescent="0.25">
      <c r="A44" s="15" t="s">
        <v>65</v>
      </c>
      <c r="B44" s="16" t="s">
        <v>66</v>
      </c>
      <c r="C44" s="16"/>
      <c r="D44" s="16"/>
      <c r="E44" s="17">
        <v>8695400</v>
      </c>
      <c r="F44" s="17">
        <v>3966819.01</v>
      </c>
      <c r="G44" s="17">
        <f t="shared" si="0"/>
        <v>45.62</v>
      </c>
    </row>
    <row r="45" spans="1:7" ht="61.8" customHeight="1" outlineLevel="2" x14ac:dyDescent="0.25">
      <c r="A45" s="18" t="s">
        <v>67</v>
      </c>
      <c r="B45" s="19" t="s">
        <v>68</v>
      </c>
      <c r="C45" s="19" t="s">
        <v>69</v>
      </c>
      <c r="D45" s="19" t="s">
        <v>70</v>
      </c>
      <c r="E45" s="20">
        <v>5684100</v>
      </c>
      <c r="F45" s="20">
        <v>2669077.46</v>
      </c>
      <c r="G45" s="20">
        <f t="shared" si="0"/>
        <v>46.96</v>
      </c>
    </row>
    <row r="46" spans="1:7" ht="61.8" customHeight="1" outlineLevel="2" x14ac:dyDescent="0.25">
      <c r="A46" s="18" t="s">
        <v>67</v>
      </c>
      <c r="B46" s="19" t="s">
        <v>68</v>
      </c>
      <c r="C46" s="19" t="s">
        <v>71</v>
      </c>
      <c r="D46" s="19" t="s">
        <v>70</v>
      </c>
      <c r="E46" s="20">
        <v>26000</v>
      </c>
      <c r="F46" s="20">
        <v>10240</v>
      </c>
      <c r="G46" s="20">
        <f t="shared" si="0"/>
        <v>39.380000000000003</v>
      </c>
    </row>
    <row r="47" spans="1:7" ht="62.4" customHeight="1" outlineLevel="2" x14ac:dyDescent="0.25">
      <c r="A47" s="18" t="s">
        <v>67</v>
      </c>
      <c r="B47" s="19" t="s">
        <v>68</v>
      </c>
      <c r="C47" s="19" t="s">
        <v>72</v>
      </c>
      <c r="D47" s="19" t="s">
        <v>70</v>
      </c>
      <c r="E47" s="20">
        <v>1716500</v>
      </c>
      <c r="F47" s="20">
        <v>802385.85</v>
      </c>
      <c r="G47" s="20">
        <f t="shared" si="0"/>
        <v>46.75</v>
      </c>
    </row>
    <row r="48" spans="1:7" ht="62.4" customHeight="1" outlineLevel="2" x14ac:dyDescent="0.25">
      <c r="A48" s="18" t="s">
        <v>67</v>
      </c>
      <c r="B48" s="19" t="s">
        <v>68</v>
      </c>
      <c r="C48" s="19" t="s">
        <v>9</v>
      </c>
      <c r="D48" s="19" t="s">
        <v>70</v>
      </c>
      <c r="E48" s="20">
        <v>1268800</v>
      </c>
      <c r="F48" s="20">
        <v>485115.7</v>
      </c>
      <c r="G48" s="20">
        <f t="shared" si="0"/>
        <v>38.229999999999997</v>
      </c>
    </row>
    <row r="49" spans="1:7" ht="39.6" x14ac:dyDescent="0.25">
      <c r="A49" s="15" t="s">
        <v>73</v>
      </c>
      <c r="B49" s="16" t="s">
        <v>74</v>
      </c>
      <c r="C49" s="16"/>
      <c r="D49" s="16"/>
      <c r="E49" s="17">
        <v>22968260.5</v>
      </c>
      <c r="F49" s="17">
        <v>10325981.560000001</v>
      </c>
      <c r="G49" s="17">
        <f t="shared" si="0"/>
        <v>44.96</v>
      </c>
    </row>
    <row r="50" spans="1:7" ht="92.4" outlineLevel="1" x14ac:dyDescent="0.25">
      <c r="A50" s="22" t="s">
        <v>75</v>
      </c>
      <c r="B50" s="16" t="s">
        <v>76</v>
      </c>
      <c r="C50" s="16"/>
      <c r="D50" s="16"/>
      <c r="E50" s="17">
        <v>16072000</v>
      </c>
      <c r="F50" s="17">
        <v>6942169.9500000002</v>
      </c>
      <c r="G50" s="17">
        <f t="shared" si="0"/>
        <v>43.19</v>
      </c>
    </row>
    <row r="51" spans="1:7" ht="122.4" customHeight="1" outlineLevel="2" x14ac:dyDescent="0.25">
      <c r="A51" s="21" t="s">
        <v>77</v>
      </c>
      <c r="B51" s="19" t="s">
        <v>78</v>
      </c>
      <c r="C51" s="19" t="s">
        <v>9</v>
      </c>
      <c r="D51" s="19" t="s">
        <v>79</v>
      </c>
      <c r="E51" s="20">
        <v>14457300</v>
      </c>
      <c r="F51" s="20">
        <v>5654835.3499999996</v>
      </c>
      <c r="G51" s="20">
        <f t="shared" si="0"/>
        <v>39.11</v>
      </c>
    </row>
    <row r="52" spans="1:7" ht="117.6" customHeight="1" outlineLevel="2" x14ac:dyDescent="0.25">
      <c r="A52" s="21" t="s">
        <v>80</v>
      </c>
      <c r="B52" s="19" t="s">
        <v>81</v>
      </c>
      <c r="C52" s="19" t="s">
        <v>9</v>
      </c>
      <c r="D52" s="19" t="s">
        <v>79</v>
      </c>
      <c r="E52" s="20">
        <v>1614700</v>
      </c>
      <c r="F52" s="20">
        <v>1287334.6000000001</v>
      </c>
      <c r="G52" s="20">
        <f t="shared" si="0"/>
        <v>79.73</v>
      </c>
    </row>
    <row r="53" spans="1:7" ht="52.8" outlineLevel="1" x14ac:dyDescent="0.25">
      <c r="A53" s="15" t="s">
        <v>82</v>
      </c>
      <c r="B53" s="16" t="s">
        <v>83</v>
      </c>
      <c r="C53" s="16"/>
      <c r="D53" s="16"/>
      <c r="E53" s="17">
        <v>5552560</v>
      </c>
      <c r="F53" s="17">
        <v>2824686.87</v>
      </c>
      <c r="G53" s="17">
        <f t="shared" si="0"/>
        <v>50.87</v>
      </c>
    </row>
    <row r="54" spans="1:7" ht="92.4" outlineLevel="2" x14ac:dyDescent="0.25">
      <c r="A54" s="21" t="s">
        <v>84</v>
      </c>
      <c r="B54" s="19" t="s">
        <v>85</v>
      </c>
      <c r="C54" s="19" t="s">
        <v>69</v>
      </c>
      <c r="D54" s="19" t="s">
        <v>79</v>
      </c>
      <c r="E54" s="20">
        <v>8976</v>
      </c>
      <c r="F54" s="20">
        <v>4350</v>
      </c>
      <c r="G54" s="20">
        <f t="shared" si="0"/>
        <v>48.46</v>
      </c>
    </row>
    <row r="55" spans="1:7" ht="92.4" outlineLevel="2" x14ac:dyDescent="0.25">
      <c r="A55" s="21" t="s">
        <v>84</v>
      </c>
      <c r="B55" s="19" t="s">
        <v>85</v>
      </c>
      <c r="C55" s="19" t="s">
        <v>72</v>
      </c>
      <c r="D55" s="19" t="s">
        <v>79</v>
      </c>
      <c r="E55" s="20">
        <v>2712</v>
      </c>
      <c r="F55" s="20">
        <v>1313.7</v>
      </c>
      <c r="G55" s="20">
        <f t="shared" si="0"/>
        <v>48.44</v>
      </c>
    </row>
    <row r="56" spans="1:7" ht="92.4" outlineLevel="2" x14ac:dyDescent="0.25">
      <c r="A56" s="21" t="s">
        <v>84</v>
      </c>
      <c r="B56" s="19" t="s">
        <v>85</v>
      </c>
      <c r="C56" s="19" t="s">
        <v>9</v>
      </c>
      <c r="D56" s="19" t="s">
        <v>79</v>
      </c>
      <c r="E56" s="20">
        <v>1872</v>
      </c>
      <c r="F56" s="20">
        <v>0</v>
      </c>
      <c r="G56" s="20">
        <f t="shared" si="0"/>
        <v>0</v>
      </c>
    </row>
    <row r="57" spans="1:7" ht="66.599999999999994" customHeight="1" outlineLevel="2" x14ac:dyDescent="0.25">
      <c r="A57" s="18" t="s">
        <v>86</v>
      </c>
      <c r="B57" s="19" t="s">
        <v>87</v>
      </c>
      <c r="C57" s="19" t="s">
        <v>69</v>
      </c>
      <c r="D57" s="19" t="s">
        <v>79</v>
      </c>
      <c r="E57" s="20">
        <v>3143600</v>
      </c>
      <c r="F57" s="20">
        <v>1533012.07</v>
      </c>
      <c r="G57" s="20">
        <f t="shared" si="0"/>
        <v>48.77</v>
      </c>
    </row>
    <row r="58" spans="1:7" ht="61.2" customHeight="1" outlineLevel="2" x14ac:dyDescent="0.25">
      <c r="A58" s="18" t="s">
        <v>86</v>
      </c>
      <c r="B58" s="19" t="s">
        <v>87</v>
      </c>
      <c r="C58" s="19" t="s">
        <v>71</v>
      </c>
      <c r="D58" s="19" t="s">
        <v>79</v>
      </c>
      <c r="E58" s="20">
        <v>15600</v>
      </c>
      <c r="F58" s="20">
        <v>0</v>
      </c>
      <c r="G58" s="20">
        <f t="shared" si="0"/>
        <v>0</v>
      </c>
    </row>
    <row r="59" spans="1:7" ht="61.2" customHeight="1" outlineLevel="2" x14ac:dyDescent="0.25">
      <c r="A59" s="18" t="s">
        <v>86</v>
      </c>
      <c r="B59" s="19" t="s">
        <v>87</v>
      </c>
      <c r="C59" s="19" t="s">
        <v>72</v>
      </c>
      <c r="D59" s="19" t="s">
        <v>79</v>
      </c>
      <c r="E59" s="20">
        <v>949400</v>
      </c>
      <c r="F59" s="20">
        <v>461631.84</v>
      </c>
      <c r="G59" s="20">
        <f t="shared" si="0"/>
        <v>48.62</v>
      </c>
    </row>
    <row r="60" spans="1:7" ht="64.2" customHeight="1" outlineLevel="2" x14ac:dyDescent="0.25">
      <c r="A60" s="18" t="s">
        <v>86</v>
      </c>
      <c r="B60" s="19" t="s">
        <v>87</v>
      </c>
      <c r="C60" s="19" t="s">
        <v>9</v>
      </c>
      <c r="D60" s="19" t="s">
        <v>79</v>
      </c>
      <c r="E60" s="20">
        <v>1196800</v>
      </c>
      <c r="F60" s="20">
        <v>715224.68</v>
      </c>
      <c r="G60" s="20">
        <f t="shared" si="0"/>
        <v>59.76</v>
      </c>
    </row>
    <row r="61" spans="1:7" ht="69" customHeight="1" outlineLevel="2" x14ac:dyDescent="0.25">
      <c r="A61" s="18" t="s">
        <v>86</v>
      </c>
      <c r="B61" s="19" t="s">
        <v>87</v>
      </c>
      <c r="C61" s="19" t="s">
        <v>88</v>
      </c>
      <c r="D61" s="19" t="s">
        <v>79</v>
      </c>
      <c r="E61" s="20">
        <v>232600</v>
      </c>
      <c r="F61" s="20">
        <v>109154.58</v>
      </c>
      <c r="G61" s="20">
        <f t="shared" si="0"/>
        <v>46.93</v>
      </c>
    </row>
    <row r="62" spans="1:7" ht="52.8" outlineLevel="2" x14ac:dyDescent="0.25">
      <c r="A62" s="18" t="s">
        <v>86</v>
      </c>
      <c r="B62" s="19" t="s">
        <v>87</v>
      </c>
      <c r="C62" s="19" t="s">
        <v>89</v>
      </c>
      <c r="D62" s="19" t="s">
        <v>79</v>
      </c>
      <c r="E62" s="20">
        <v>1000</v>
      </c>
      <c r="F62" s="20">
        <v>0</v>
      </c>
      <c r="G62" s="20">
        <f t="shared" si="0"/>
        <v>0</v>
      </c>
    </row>
    <row r="63" spans="1:7" ht="66" outlineLevel="1" x14ac:dyDescent="0.25">
      <c r="A63" s="15" t="s">
        <v>90</v>
      </c>
      <c r="B63" s="16" t="s">
        <v>91</v>
      </c>
      <c r="C63" s="16"/>
      <c r="D63" s="16"/>
      <c r="E63" s="17">
        <v>1343700.5</v>
      </c>
      <c r="F63" s="17">
        <v>559124.74</v>
      </c>
      <c r="G63" s="17">
        <f t="shared" si="0"/>
        <v>41.61</v>
      </c>
    </row>
    <row r="64" spans="1:7" ht="79.2" outlineLevel="2" x14ac:dyDescent="0.25">
      <c r="A64" s="21" t="s">
        <v>92</v>
      </c>
      <c r="B64" s="19" t="s">
        <v>93</v>
      </c>
      <c r="C64" s="19" t="s">
        <v>94</v>
      </c>
      <c r="D64" s="19" t="s">
        <v>79</v>
      </c>
      <c r="E64" s="20">
        <v>500500.5</v>
      </c>
      <c r="F64" s="20">
        <v>0</v>
      </c>
      <c r="G64" s="20">
        <f t="shared" si="0"/>
        <v>0</v>
      </c>
    </row>
    <row r="65" spans="1:7" ht="92.4" customHeight="1" outlineLevel="2" x14ac:dyDescent="0.25">
      <c r="A65" s="21" t="s">
        <v>95</v>
      </c>
      <c r="B65" s="19" t="s">
        <v>96</v>
      </c>
      <c r="C65" s="19" t="s">
        <v>94</v>
      </c>
      <c r="D65" s="19" t="s">
        <v>79</v>
      </c>
      <c r="E65" s="20">
        <v>843200</v>
      </c>
      <c r="F65" s="20">
        <v>559124.74</v>
      </c>
      <c r="G65" s="20">
        <f t="shared" si="0"/>
        <v>66.31</v>
      </c>
    </row>
    <row r="66" spans="1:7" ht="48.6" customHeight="1" x14ac:dyDescent="0.25">
      <c r="A66" s="15" t="s">
        <v>97</v>
      </c>
      <c r="B66" s="16" t="s">
        <v>98</v>
      </c>
      <c r="C66" s="16"/>
      <c r="D66" s="16"/>
      <c r="E66" s="17">
        <v>34761642.799999997</v>
      </c>
      <c r="F66" s="17">
        <v>10649746.24</v>
      </c>
      <c r="G66" s="17">
        <f t="shared" si="0"/>
        <v>30.64</v>
      </c>
    </row>
    <row r="67" spans="1:7" ht="66" outlineLevel="1" x14ac:dyDescent="0.25">
      <c r="A67" s="15" t="s">
        <v>99</v>
      </c>
      <c r="B67" s="16" t="s">
        <v>100</v>
      </c>
      <c r="C67" s="16"/>
      <c r="D67" s="16"/>
      <c r="E67" s="17">
        <v>14679142.800000001</v>
      </c>
      <c r="F67" s="17">
        <v>29500</v>
      </c>
      <c r="G67" s="17">
        <f t="shared" si="0"/>
        <v>0.2</v>
      </c>
    </row>
    <row r="68" spans="1:7" ht="88.8" customHeight="1" outlineLevel="2" x14ac:dyDescent="0.25">
      <c r="A68" s="21" t="s">
        <v>101</v>
      </c>
      <c r="B68" s="19" t="s">
        <v>102</v>
      </c>
      <c r="C68" s="19" t="s">
        <v>5</v>
      </c>
      <c r="D68" s="19" t="s">
        <v>103</v>
      </c>
      <c r="E68" s="20">
        <v>826230.6</v>
      </c>
      <c r="F68" s="20">
        <v>0</v>
      </c>
      <c r="G68" s="20">
        <f t="shared" si="0"/>
        <v>0</v>
      </c>
    </row>
    <row r="69" spans="1:7" ht="87" customHeight="1" outlineLevel="2" x14ac:dyDescent="0.25">
      <c r="A69" s="21" t="s">
        <v>104</v>
      </c>
      <c r="B69" s="19" t="s">
        <v>105</v>
      </c>
      <c r="C69" s="19" t="s">
        <v>5</v>
      </c>
      <c r="D69" s="19" t="s">
        <v>103</v>
      </c>
      <c r="E69" s="20">
        <v>159148.20000000001</v>
      </c>
      <c r="F69" s="20">
        <v>0</v>
      </c>
      <c r="G69" s="20">
        <f t="shared" si="0"/>
        <v>0</v>
      </c>
    </row>
    <row r="70" spans="1:7" ht="75" customHeight="1" outlineLevel="2" x14ac:dyDescent="0.25">
      <c r="A70" s="18" t="s">
        <v>106</v>
      </c>
      <c r="B70" s="19" t="s">
        <v>107</v>
      </c>
      <c r="C70" s="19" t="s">
        <v>9</v>
      </c>
      <c r="D70" s="19" t="s">
        <v>108</v>
      </c>
      <c r="E70" s="20">
        <v>100000</v>
      </c>
      <c r="F70" s="20">
        <v>29500</v>
      </c>
      <c r="G70" s="20">
        <f t="shared" si="0"/>
        <v>29.5</v>
      </c>
    </row>
    <row r="71" spans="1:7" ht="141.6" customHeight="1" outlineLevel="2" x14ac:dyDescent="0.25">
      <c r="A71" s="21" t="s">
        <v>109</v>
      </c>
      <c r="B71" s="19" t="s">
        <v>110</v>
      </c>
      <c r="C71" s="19" t="s">
        <v>111</v>
      </c>
      <c r="D71" s="19" t="s">
        <v>44</v>
      </c>
      <c r="E71" s="20">
        <v>9962364</v>
      </c>
      <c r="F71" s="20">
        <v>0</v>
      </c>
      <c r="G71" s="20">
        <f t="shared" si="0"/>
        <v>0</v>
      </c>
    </row>
    <row r="72" spans="1:7" ht="79.2" outlineLevel="2" x14ac:dyDescent="0.25">
      <c r="A72" s="21" t="s">
        <v>112</v>
      </c>
      <c r="B72" s="19" t="s">
        <v>113</v>
      </c>
      <c r="C72" s="19" t="s">
        <v>5</v>
      </c>
      <c r="D72" s="19" t="s">
        <v>114</v>
      </c>
      <c r="E72" s="20">
        <v>3631400</v>
      </c>
      <c r="F72" s="20">
        <v>0</v>
      </c>
      <c r="G72" s="20">
        <f t="shared" si="0"/>
        <v>0</v>
      </c>
    </row>
    <row r="73" spans="1:7" ht="92.4" outlineLevel="1" x14ac:dyDescent="0.25">
      <c r="A73" s="22" t="s">
        <v>115</v>
      </c>
      <c r="B73" s="16" t="s">
        <v>116</v>
      </c>
      <c r="C73" s="16"/>
      <c r="D73" s="16"/>
      <c r="E73" s="17">
        <v>20082500</v>
      </c>
      <c r="F73" s="17">
        <v>10620246.24</v>
      </c>
      <c r="G73" s="17">
        <f t="shared" si="0"/>
        <v>52.88</v>
      </c>
    </row>
    <row r="74" spans="1:7" ht="100.8" customHeight="1" outlineLevel="2" x14ac:dyDescent="0.25">
      <c r="A74" s="21" t="s">
        <v>117</v>
      </c>
      <c r="B74" s="19" t="s">
        <v>118</v>
      </c>
      <c r="C74" s="19" t="s">
        <v>69</v>
      </c>
      <c r="D74" s="19" t="s">
        <v>108</v>
      </c>
      <c r="E74" s="20">
        <v>10195400</v>
      </c>
      <c r="F74" s="20">
        <v>4943999.17</v>
      </c>
      <c r="G74" s="20">
        <f t="shared" si="0"/>
        <v>48.49</v>
      </c>
    </row>
    <row r="75" spans="1:7" ht="103.8" customHeight="1" outlineLevel="2" x14ac:dyDescent="0.25">
      <c r="A75" s="21" t="s">
        <v>117</v>
      </c>
      <c r="B75" s="19" t="s">
        <v>118</v>
      </c>
      <c r="C75" s="19" t="s">
        <v>71</v>
      </c>
      <c r="D75" s="19" t="s">
        <v>108</v>
      </c>
      <c r="E75" s="20">
        <v>152800</v>
      </c>
      <c r="F75" s="20">
        <v>43890</v>
      </c>
      <c r="G75" s="20">
        <f t="shared" si="0"/>
        <v>28.72</v>
      </c>
    </row>
    <row r="76" spans="1:7" ht="105" customHeight="1" outlineLevel="2" x14ac:dyDescent="0.25">
      <c r="A76" s="21" t="s">
        <v>117</v>
      </c>
      <c r="B76" s="19" t="s">
        <v>118</v>
      </c>
      <c r="C76" s="19" t="s">
        <v>72</v>
      </c>
      <c r="D76" s="19" t="s">
        <v>108</v>
      </c>
      <c r="E76" s="20">
        <v>3079100</v>
      </c>
      <c r="F76" s="20">
        <v>1493044</v>
      </c>
      <c r="G76" s="20">
        <f t="shared" si="0"/>
        <v>48.49</v>
      </c>
    </row>
    <row r="77" spans="1:7" ht="100.8" customHeight="1" outlineLevel="2" x14ac:dyDescent="0.25">
      <c r="A77" s="21" t="s">
        <v>117</v>
      </c>
      <c r="B77" s="19" t="s">
        <v>118</v>
      </c>
      <c r="C77" s="19" t="s">
        <v>9</v>
      </c>
      <c r="D77" s="19" t="s">
        <v>108</v>
      </c>
      <c r="E77" s="20">
        <v>2352100</v>
      </c>
      <c r="F77" s="20">
        <v>1143868.76</v>
      </c>
      <c r="G77" s="20">
        <f t="shared" si="0"/>
        <v>48.63</v>
      </c>
    </row>
    <row r="78" spans="1:7" ht="105" customHeight="1" outlineLevel="2" x14ac:dyDescent="0.25">
      <c r="A78" s="21" t="s">
        <v>117</v>
      </c>
      <c r="B78" s="19" t="s">
        <v>118</v>
      </c>
      <c r="C78" s="19" t="s">
        <v>88</v>
      </c>
      <c r="D78" s="19" t="s">
        <v>108</v>
      </c>
      <c r="E78" s="20">
        <v>3500</v>
      </c>
      <c r="F78" s="20">
        <v>1205.67</v>
      </c>
      <c r="G78" s="20">
        <f t="shared" si="0"/>
        <v>34.450000000000003</v>
      </c>
    </row>
    <row r="79" spans="1:7" ht="101.4" customHeight="1" outlineLevel="2" x14ac:dyDescent="0.25">
      <c r="A79" s="21" t="s">
        <v>117</v>
      </c>
      <c r="B79" s="19" t="s">
        <v>118</v>
      </c>
      <c r="C79" s="19" t="s">
        <v>89</v>
      </c>
      <c r="D79" s="19" t="s">
        <v>108</v>
      </c>
      <c r="E79" s="20">
        <v>3000</v>
      </c>
      <c r="F79" s="20">
        <v>3000</v>
      </c>
      <c r="G79" s="20">
        <f t="shared" ref="G79:G142" si="1">ROUND(F79/E79*100,2)</f>
        <v>100</v>
      </c>
    </row>
    <row r="80" spans="1:7" ht="105.6" outlineLevel="2" x14ac:dyDescent="0.25">
      <c r="A80" s="21" t="s">
        <v>119</v>
      </c>
      <c r="B80" s="19" t="s">
        <v>120</v>
      </c>
      <c r="C80" s="19" t="s">
        <v>9</v>
      </c>
      <c r="D80" s="19" t="s">
        <v>108</v>
      </c>
      <c r="E80" s="20">
        <v>1431000</v>
      </c>
      <c r="F80" s="20">
        <v>1233998.2</v>
      </c>
      <c r="G80" s="20">
        <f t="shared" si="1"/>
        <v>86.23</v>
      </c>
    </row>
    <row r="81" spans="1:7" ht="105.6" outlineLevel="2" x14ac:dyDescent="0.25">
      <c r="A81" s="21" t="s">
        <v>121</v>
      </c>
      <c r="B81" s="19" t="s">
        <v>122</v>
      </c>
      <c r="C81" s="19" t="s">
        <v>9</v>
      </c>
      <c r="D81" s="19" t="s">
        <v>108</v>
      </c>
      <c r="E81" s="20">
        <v>389000</v>
      </c>
      <c r="F81" s="20">
        <v>194142</v>
      </c>
      <c r="G81" s="20">
        <f t="shared" si="1"/>
        <v>49.91</v>
      </c>
    </row>
    <row r="82" spans="1:7" ht="100.8" customHeight="1" outlineLevel="2" x14ac:dyDescent="0.25">
      <c r="A82" s="21" t="s">
        <v>123</v>
      </c>
      <c r="B82" s="19" t="s">
        <v>124</v>
      </c>
      <c r="C82" s="19" t="s">
        <v>9</v>
      </c>
      <c r="D82" s="19" t="s">
        <v>125</v>
      </c>
      <c r="E82" s="20">
        <v>693000</v>
      </c>
      <c r="F82" s="20">
        <v>282448.18</v>
      </c>
      <c r="G82" s="20">
        <f t="shared" si="1"/>
        <v>40.76</v>
      </c>
    </row>
    <row r="83" spans="1:7" ht="105.6" outlineLevel="2" x14ac:dyDescent="0.25">
      <c r="A83" s="21" t="s">
        <v>126</v>
      </c>
      <c r="B83" s="19" t="s">
        <v>127</v>
      </c>
      <c r="C83" s="19" t="s">
        <v>9</v>
      </c>
      <c r="D83" s="19" t="s">
        <v>108</v>
      </c>
      <c r="E83" s="20">
        <v>1733600</v>
      </c>
      <c r="F83" s="20">
        <v>1280650.26</v>
      </c>
      <c r="G83" s="20">
        <f t="shared" si="1"/>
        <v>73.87</v>
      </c>
    </row>
    <row r="84" spans="1:7" ht="118.8" outlineLevel="2" x14ac:dyDescent="0.25">
      <c r="A84" s="21" t="s">
        <v>128</v>
      </c>
      <c r="B84" s="19" t="s">
        <v>129</v>
      </c>
      <c r="C84" s="19" t="s">
        <v>9</v>
      </c>
      <c r="D84" s="19" t="s">
        <v>108</v>
      </c>
      <c r="E84" s="20">
        <v>50000</v>
      </c>
      <c r="F84" s="20">
        <v>0</v>
      </c>
      <c r="G84" s="20">
        <f t="shared" si="1"/>
        <v>0</v>
      </c>
    </row>
    <row r="85" spans="1:7" ht="33.6" customHeight="1" x14ac:dyDescent="0.25">
      <c r="A85" s="15" t="s">
        <v>130</v>
      </c>
      <c r="B85" s="16" t="s">
        <v>131</v>
      </c>
      <c r="C85" s="16"/>
      <c r="D85" s="16"/>
      <c r="E85" s="17">
        <v>20277300</v>
      </c>
      <c r="F85" s="17">
        <v>7832472.6600000001</v>
      </c>
      <c r="G85" s="17">
        <f t="shared" si="1"/>
        <v>38.630000000000003</v>
      </c>
    </row>
    <row r="86" spans="1:7" ht="53.4" customHeight="1" outlineLevel="1" x14ac:dyDescent="0.25">
      <c r="A86" s="15" t="s">
        <v>132</v>
      </c>
      <c r="B86" s="16" t="s">
        <v>133</v>
      </c>
      <c r="C86" s="16"/>
      <c r="D86" s="16"/>
      <c r="E86" s="17">
        <v>2716200</v>
      </c>
      <c r="F86" s="17">
        <v>4080.22</v>
      </c>
      <c r="G86" s="17">
        <f t="shared" si="1"/>
        <v>0.15</v>
      </c>
    </row>
    <row r="87" spans="1:7" ht="63" customHeight="1" outlineLevel="2" x14ac:dyDescent="0.25">
      <c r="A87" s="18" t="s">
        <v>134</v>
      </c>
      <c r="B87" s="19" t="s">
        <v>135</v>
      </c>
      <c r="C87" s="19" t="s">
        <v>136</v>
      </c>
      <c r="D87" s="19" t="s">
        <v>137</v>
      </c>
      <c r="E87" s="20">
        <v>2716200</v>
      </c>
      <c r="F87" s="20">
        <v>4080.22</v>
      </c>
      <c r="G87" s="20">
        <f t="shared" si="1"/>
        <v>0.15</v>
      </c>
    </row>
    <row r="88" spans="1:7" ht="52.8" outlineLevel="1" x14ac:dyDescent="0.25">
      <c r="A88" s="15" t="s">
        <v>138</v>
      </c>
      <c r="B88" s="16" t="s">
        <v>139</v>
      </c>
      <c r="C88" s="16"/>
      <c r="D88" s="16"/>
      <c r="E88" s="17">
        <v>17561100</v>
      </c>
      <c r="F88" s="17">
        <v>7828392.4400000004</v>
      </c>
      <c r="G88" s="17">
        <f t="shared" si="1"/>
        <v>44.58</v>
      </c>
    </row>
    <row r="89" spans="1:7" ht="93.6" customHeight="1" outlineLevel="2" x14ac:dyDescent="0.25">
      <c r="A89" s="21" t="s">
        <v>140</v>
      </c>
      <c r="B89" s="19" t="s">
        <v>141</v>
      </c>
      <c r="C89" s="19" t="s">
        <v>142</v>
      </c>
      <c r="D89" s="19" t="s">
        <v>143</v>
      </c>
      <c r="E89" s="20">
        <v>12315000</v>
      </c>
      <c r="F89" s="20">
        <v>6104400.5599999996</v>
      </c>
      <c r="G89" s="20">
        <f t="shared" si="1"/>
        <v>49.57</v>
      </c>
    </row>
    <row r="90" spans="1:7" ht="85.2" customHeight="1" outlineLevel="2" x14ac:dyDescent="0.25">
      <c r="A90" s="21" t="s">
        <v>140</v>
      </c>
      <c r="B90" s="19" t="s">
        <v>141</v>
      </c>
      <c r="C90" s="19" t="s">
        <v>144</v>
      </c>
      <c r="D90" s="19" t="s">
        <v>143</v>
      </c>
      <c r="E90" s="20">
        <v>130700</v>
      </c>
      <c r="F90" s="20">
        <v>0</v>
      </c>
      <c r="G90" s="20">
        <f t="shared" si="1"/>
        <v>0</v>
      </c>
    </row>
    <row r="91" spans="1:7" ht="91.2" customHeight="1" outlineLevel="2" x14ac:dyDescent="0.25">
      <c r="A91" s="21" t="s">
        <v>140</v>
      </c>
      <c r="B91" s="19" t="s">
        <v>141</v>
      </c>
      <c r="C91" s="19" t="s">
        <v>145</v>
      </c>
      <c r="D91" s="19" t="s">
        <v>143</v>
      </c>
      <c r="E91" s="20">
        <v>3718900</v>
      </c>
      <c r="F91" s="20">
        <v>1354753.88</v>
      </c>
      <c r="G91" s="20">
        <f t="shared" si="1"/>
        <v>36.43</v>
      </c>
    </row>
    <row r="92" spans="1:7" ht="84.6" customHeight="1" outlineLevel="2" x14ac:dyDescent="0.25">
      <c r="A92" s="21" t="s">
        <v>140</v>
      </c>
      <c r="B92" s="19" t="s">
        <v>141</v>
      </c>
      <c r="C92" s="19" t="s">
        <v>9</v>
      </c>
      <c r="D92" s="19" t="s">
        <v>143</v>
      </c>
      <c r="E92" s="20">
        <v>1396500</v>
      </c>
      <c r="F92" s="20">
        <v>369238</v>
      </c>
      <c r="G92" s="20">
        <f t="shared" si="1"/>
        <v>26.44</v>
      </c>
    </row>
    <row r="93" spans="1:7" ht="32.4" customHeight="1" x14ac:dyDescent="0.25">
      <c r="A93" s="15" t="s">
        <v>146</v>
      </c>
      <c r="B93" s="16" t="s">
        <v>147</v>
      </c>
      <c r="C93" s="16"/>
      <c r="D93" s="16"/>
      <c r="E93" s="17">
        <v>317800936</v>
      </c>
      <c r="F93" s="17">
        <v>157845743.08000001</v>
      </c>
      <c r="G93" s="17">
        <f t="shared" si="1"/>
        <v>49.67</v>
      </c>
    </row>
    <row r="94" spans="1:7" ht="51.6" customHeight="1" outlineLevel="1" x14ac:dyDescent="0.25">
      <c r="A94" s="15" t="s">
        <v>148</v>
      </c>
      <c r="B94" s="16" t="s">
        <v>149</v>
      </c>
      <c r="C94" s="16"/>
      <c r="D94" s="16"/>
      <c r="E94" s="17">
        <v>63211420</v>
      </c>
      <c r="F94" s="17">
        <v>29491748.140000001</v>
      </c>
      <c r="G94" s="17">
        <f t="shared" si="1"/>
        <v>46.66</v>
      </c>
    </row>
    <row r="95" spans="1:7" ht="73.8" customHeight="1" outlineLevel="2" x14ac:dyDescent="0.25">
      <c r="A95" s="21" t="s">
        <v>150</v>
      </c>
      <c r="B95" s="19" t="s">
        <v>151</v>
      </c>
      <c r="C95" s="19" t="s">
        <v>29</v>
      </c>
      <c r="D95" s="19" t="s">
        <v>103</v>
      </c>
      <c r="E95" s="20">
        <v>61930800</v>
      </c>
      <c r="F95" s="20">
        <v>28926748.140000001</v>
      </c>
      <c r="G95" s="20">
        <f t="shared" si="1"/>
        <v>46.71</v>
      </c>
    </row>
    <row r="96" spans="1:7" ht="60.6" customHeight="1" outlineLevel="2" x14ac:dyDescent="0.25">
      <c r="A96" s="18" t="s">
        <v>152</v>
      </c>
      <c r="B96" s="19" t="s">
        <v>153</v>
      </c>
      <c r="C96" s="19" t="s">
        <v>29</v>
      </c>
      <c r="D96" s="19" t="s">
        <v>103</v>
      </c>
      <c r="E96" s="20">
        <v>1130900</v>
      </c>
      <c r="F96" s="20">
        <v>565000</v>
      </c>
      <c r="G96" s="20">
        <f t="shared" si="1"/>
        <v>49.96</v>
      </c>
    </row>
    <row r="97" spans="1:7" ht="85.2" customHeight="1" outlineLevel="2" x14ac:dyDescent="0.25">
      <c r="A97" s="21" t="s">
        <v>154</v>
      </c>
      <c r="B97" s="19" t="s">
        <v>155</v>
      </c>
      <c r="C97" s="19" t="s">
        <v>29</v>
      </c>
      <c r="D97" s="19" t="s">
        <v>103</v>
      </c>
      <c r="E97" s="20">
        <v>61720</v>
      </c>
      <c r="F97" s="20">
        <v>0</v>
      </c>
      <c r="G97" s="20">
        <f t="shared" si="1"/>
        <v>0</v>
      </c>
    </row>
    <row r="98" spans="1:7" ht="66" outlineLevel="2" x14ac:dyDescent="0.25">
      <c r="A98" s="18" t="s">
        <v>156</v>
      </c>
      <c r="B98" s="19" t="s">
        <v>157</v>
      </c>
      <c r="C98" s="19" t="s">
        <v>29</v>
      </c>
      <c r="D98" s="19" t="s">
        <v>103</v>
      </c>
      <c r="E98" s="20">
        <v>88000</v>
      </c>
      <c r="F98" s="20">
        <v>0</v>
      </c>
      <c r="G98" s="20">
        <f t="shared" si="1"/>
        <v>0</v>
      </c>
    </row>
    <row r="99" spans="1:7" ht="49.8" customHeight="1" outlineLevel="1" x14ac:dyDescent="0.25">
      <c r="A99" s="15" t="s">
        <v>158</v>
      </c>
      <c r="B99" s="16" t="s">
        <v>159</v>
      </c>
      <c r="C99" s="16"/>
      <c r="D99" s="16"/>
      <c r="E99" s="17">
        <v>116433016</v>
      </c>
      <c r="F99" s="17">
        <v>56095271.18</v>
      </c>
      <c r="G99" s="17">
        <f t="shared" si="1"/>
        <v>48.18</v>
      </c>
    </row>
    <row r="100" spans="1:7" ht="66" outlineLevel="2" x14ac:dyDescent="0.25">
      <c r="A100" s="18" t="s">
        <v>160</v>
      </c>
      <c r="B100" s="19" t="s">
        <v>161</v>
      </c>
      <c r="C100" s="19" t="s">
        <v>29</v>
      </c>
      <c r="D100" s="19" t="s">
        <v>103</v>
      </c>
      <c r="E100" s="20">
        <v>116028500</v>
      </c>
      <c r="F100" s="20">
        <v>56095271.18</v>
      </c>
      <c r="G100" s="20">
        <f t="shared" si="1"/>
        <v>48.35</v>
      </c>
    </row>
    <row r="101" spans="1:7" ht="52.8" outlineLevel="2" x14ac:dyDescent="0.25">
      <c r="A101" s="18" t="s">
        <v>162</v>
      </c>
      <c r="B101" s="19" t="s">
        <v>163</v>
      </c>
      <c r="C101" s="19" t="s">
        <v>29</v>
      </c>
      <c r="D101" s="19" t="s">
        <v>103</v>
      </c>
      <c r="E101" s="20">
        <v>200300</v>
      </c>
      <c r="F101" s="20">
        <v>0</v>
      </c>
      <c r="G101" s="20">
        <f t="shared" si="1"/>
        <v>0</v>
      </c>
    </row>
    <row r="102" spans="1:7" ht="61.8" customHeight="1" outlineLevel="2" x14ac:dyDescent="0.25">
      <c r="A102" s="18" t="s">
        <v>164</v>
      </c>
      <c r="B102" s="19" t="s">
        <v>165</v>
      </c>
      <c r="C102" s="19" t="s">
        <v>29</v>
      </c>
      <c r="D102" s="19" t="s">
        <v>103</v>
      </c>
      <c r="E102" s="20">
        <v>52700</v>
      </c>
      <c r="F102" s="20">
        <v>0</v>
      </c>
      <c r="G102" s="20">
        <f t="shared" si="1"/>
        <v>0</v>
      </c>
    </row>
    <row r="103" spans="1:7" ht="117.6" customHeight="1" outlineLevel="2" x14ac:dyDescent="0.25">
      <c r="A103" s="21" t="s">
        <v>166</v>
      </c>
      <c r="B103" s="19" t="s">
        <v>167</v>
      </c>
      <c r="C103" s="19" t="s">
        <v>29</v>
      </c>
      <c r="D103" s="19" t="s">
        <v>103</v>
      </c>
      <c r="E103" s="20">
        <v>151516</v>
      </c>
      <c r="F103" s="20">
        <v>0</v>
      </c>
      <c r="G103" s="20">
        <f t="shared" si="1"/>
        <v>0</v>
      </c>
    </row>
    <row r="104" spans="1:7" ht="46.8" customHeight="1" outlineLevel="1" x14ac:dyDescent="0.25">
      <c r="A104" s="15" t="s">
        <v>168</v>
      </c>
      <c r="B104" s="16" t="s">
        <v>169</v>
      </c>
      <c r="C104" s="16"/>
      <c r="D104" s="16"/>
      <c r="E104" s="17">
        <v>3339500</v>
      </c>
      <c r="F104" s="17">
        <v>1600119.01</v>
      </c>
      <c r="G104" s="17">
        <f t="shared" si="1"/>
        <v>47.91</v>
      </c>
    </row>
    <row r="105" spans="1:7" ht="64.2" customHeight="1" outlineLevel="2" x14ac:dyDescent="0.25">
      <c r="A105" s="18" t="s">
        <v>170</v>
      </c>
      <c r="B105" s="19" t="s">
        <v>171</v>
      </c>
      <c r="C105" s="19" t="s">
        <v>9</v>
      </c>
      <c r="D105" s="19" t="s">
        <v>103</v>
      </c>
      <c r="E105" s="20">
        <v>75800</v>
      </c>
      <c r="F105" s="20">
        <v>0</v>
      </c>
      <c r="G105" s="20">
        <f t="shared" si="1"/>
        <v>0</v>
      </c>
    </row>
    <row r="106" spans="1:7" ht="58.8" customHeight="1" outlineLevel="2" x14ac:dyDescent="0.25">
      <c r="A106" s="18" t="s">
        <v>170</v>
      </c>
      <c r="B106" s="19" t="s">
        <v>171</v>
      </c>
      <c r="C106" s="19" t="s">
        <v>29</v>
      </c>
      <c r="D106" s="19" t="s">
        <v>103</v>
      </c>
      <c r="E106" s="20">
        <v>3263700</v>
      </c>
      <c r="F106" s="20">
        <v>1600119.01</v>
      </c>
      <c r="G106" s="20">
        <f t="shared" si="1"/>
        <v>49.03</v>
      </c>
    </row>
    <row r="107" spans="1:7" ht="45.6" customHeight="1" outlineLevel="1" x14ac:dyDescent="0.25">
      <c r="A107" s="15" t="s">
        <v>172</v>
      </c>
      <c r="B107" s="16" t="s">
        <v>173</v>
      </c>
      <c r="C107" s="16"/>
      <c r="D107" s="16"/>
      <c r="E107" s="17">
        <v>55417700</v>
      </c>
      <c r="F107" s="17">
        <v>31106878.27</v>
      </c>
      <c r="G107" s="17">
        <f t="shared" si="1"/>
        <v>56.13</v>
      </c>
    </row>
    <row r="108" spans="1:7" ht="66" outlineLevel="2" x14ac:dyDescent="0.25">
      <c r="A108" s="18" t="s">
        <v>174</v>
      </c>
      <c r="B108" s="19" t="s">
        <v>175</v>
      </c>
      <c r="C108" s="19" t="s">
        <v>29</v>
      </c>
      <c r="D108" s="19" t="s">
        <v>176</v>
      </c>
      <c r="E108" s="20">
        <v>55288600</v>
      </c>
      <c r="F108" s="20">
        <v>31106878.27</v>
      </c>
      <c r="G108" s="20">
        <f t="shared" si="1"/>
        <v>56.26</v>
      </c>
    </row>
    <row r="109" spans="1:7" ht="52.8" outlineLevel="2" x14ac:dyDescent="0.25">
      <c r="A109" s="18" t="s">
        <v>177</v>
      </c>
      <c r="B109" s="19" t="s">
        <v>178</v>
      </c>
      <c r="C109" s="19" t="s">
        <v>29</v>
      </c>
      <c r="D109" s="19" t="s">
        <v>176</v>
      </c>
      <c r="E109" s="20">
        <v>84100</v>
      </c>
      <c r="F109" s="20">
        <v>0</v>
      </c>
      <c r="G109" s="20">
        <f t="shared" si="1"/>
        <v>0</v>
      </c>
    </row>
    <row r="110" spans="1:7" ht="61.2" customHeight="1" outlineLevel="2" x14ac:dyDescent="0.25">
      <c r="A110" s="18" t="s">
        <v>179</v>
      </c>
      <c r="B110" s="19" t="s">
        <v>180</v>
      </c>
      <c r="C110" s="19" t="s">
        <v>181</v>
      </c>
      <c r="D110" s="19" t="s">
        <v>182</v>
      </c>
      <c r="E110" s="20">
        <v>45000</v>
      </c>
      <c r="F110" s="20">
        <v>0</v>
      </c>
      <c r="G110" s="20">
        <f t="shared" si="1"/>
        <v>0</v>
      </c>
    </row>
    <row r="111" spans="1:7" ht="52.8" outlineLevel="1" x14ac:dyDescent="0.25">
      <c r="A111" s="15" t="s">
        <v>183</v>
      </c>
      <c r="B111" s="16" t="s">
        <v>184</v>
      </c>
      <c r="C111" s="16"/>
      <c r="D111" s="16"/>
      <c r="E111" s="17">
        <v>79399300</v>
      </c>
      <c r="F111" s="17">
        <v>39551726.479999997</v>
      </c>
      <c r="G111" s="17">
        <f t="shared" si="1"/>
        <v>49.81</v>
      </c>
    </row>
    <row r="112" spans="1:7" ht="52.8" outlineLevel="2" x14ac:dyDescent="0.25">
      <c r="A112" s="18" t="s">
        <v>185</v>
      </c>
      <c r="B112" s="19" t="s">
        <v>186</v>
      </c>
      <c r="C112" s="19" t="s">
        <v>69</v>
      </c>
      <c r="D112" s="19" t="s">
        <v>187</v>
      </c>
      <c r="E112" s="20">
        <v>6438300</v>
      </c>
      <c r="F112" s="20">
        <v>2943080.49</v>
      </c>
      <c r="G112" s="20">
        <f t="shared" si="1"/>
        <v>45.71</v>
      </c>
    </row>
    <row r="113" spans="1:7" ht="52.8" outlineLevel="2" x14ac:dyDescent="0.25">
      <c r="A113" s="18" t="s">
        <v>185</v>
      </c>
      <c r="B113" s="19" t="s">
        <v>186</v>
      </c>
      <c r="C113" s="19" t="s">
        <v>71</v>
      </c>
      <c r="D113" s="19" t="s">
        <v>187</v>
      </c>
      <c r="E113" s="20">
        <v>85000</v>
      </c>
      <c r="F113" s="20">
        <v>62912.26</v>
      </c>
      <c r="G113" s="20">
        <f t="shared" si="1"/>
        <v>74.010000000000005</v>
      </c>
    </row>
    <row r="114" spans="1:7" ht="52.8" outlineLevel="2" x14ac:dyDescent="0.25">
      <c r="A114" s="18" t="s">
        <v>185</v>
      </c>
      <c r="B114" s="19" t="s">
        <v>186</v>
      </c>
      <c r="C114" s="19" t="s">
        <v>72</v>
      </c>
      <c r="D114" s="19" t="s">
        <v>187</v>
      </c>
      <c r="E114" s="20">
        <v>1944300</v>
      </c>
      <c r="F114" s="20">
        <v>883993.97</v>
      </c>
      <c r="G114" s="20">
        <f t="shared" si="1"/>
        <v>45.47</v>
      </c>
    </row>
    <row r="115" spans="1:7" ht="52.8" outlineLevel="2" x14ac:dyDescent="0.25">
      <c r="A115" s="18" t="s">
        <v>185</v>
      </c>
      <c r="B115" s="19" t="s">
        <v>186</v>
      </c>
      <c r="C115" s="19" t="s">
        <v>9</v>
      </c>
      <c r="D115" s="19" t="s">
        <v>187</v>
      </c>
      <c r="E115" s="20">
        <v>776800</v>
      </c>
      <c r="F115" s="20">
        <v>296389.52</v>
      </c>
      <c r="G115" s="20">
        <f t="shared" si="1"/>
        <v>38.159999999999997</v>
      </c>
    </row>
    <row r="116" spans="1:7" ht="60" customHeight="1" outlineLevel="2" x14ac:dyDescent="0.25">
      <c r="A116" s="18" t="s">
        <v>188</v>
      </c>
      <c r="B116" s="19" t="s">
        <v>189</v>
      </c>
      <c r="C116" s="19" t="s">
        <v>69</v>
      </c>
      <c r="D116" s="19" t="s">
        <v>187</v>
      </c>
      <c r="E116" s="20">
        <v>12206000</v>
      </c>
      <c r="F116" s="20">
        <v>5953299.9100000001</v>
      </c>
      <c r="G116" s="20">
        <f t="shared" si="1"/>
        <v>48.77</v>
      </c>
    </row>
    <row r="117" spans="1:7" ht="61.8" customHeight="1" outlineLevel="2" x14ac:dyDescent="0.25">
      <c r="A117" s="18" t="s">
        <v>188</v>
      </c>
      <c r="B117" s="19" t="s">
        <v>189</v>
      </c>
      <c r="C117" s="19" t="s">
        <v>71</v>
      </c>
      <c r="D117" s="19" t="s">
        <v>187</v>
      </c>
      <c r="E117" s="20">
        <v>19200</v>
      </c>
      <c r="F117" s="20">
        <v>0</v>
      </c>
      <c r="G117" s="20">
        <f t="shared" si="1"/>
        <v>0</v>
      </c>
    </row>
    <row r="118" spans="1:7" ht="63" customHeight="1" outlineLevel="2" x14ac:dyDescent="0.25">
      <c r="A118" s="18" t="s">
        <v>188</v>
      </c>
      <c r="B118" s="19" t="s">
        <v>189</v>
      </c>
      <c r="C118" s="19" t="s">
        <v>72</v>
      </c>
      <c r="D118" s="19" t="s">
        <v>187</v>
      </c>
      <c r="E118" s="20">
        <v>3686200</v>
      </c>
      <c r="F118" s="20">
        <v>1480361.67</v>
      </c>
      <c r="G118" s="20">
        <f t="shared" si="1"/>
        <v>40.159999999999997</v>
      </c>
    </row>
    <row r="119" spans="1:7" ht="60" customHeight="1" outlineLevel="2" x14ac:dyDescent="0.25">
      <c r="A119" s="18" t="s">
        <v>188</v>
      </c>
      <c r="B119" s="19" t="s">
        <v>189</v>
      </c>
      <c r="C119" s="19" t="s">
        <v>9</v>
      </c>
      <c r="D119" s="19" t="s">
        <v>187</v>
      </c>
      <c r="E119" s="20">
        <v>1254600</v>
      </c>
      <c r="F119" s="20">
        <v>675102.71</v>
      </c>
      <c r="G119" s="20">
        <f t="shared" si="1"/>
        <v>53.81</v>
      </c>
    </row>
    <row r="120" spans="1:7" ht="60.6" customHeight="1" outlineLevel="2" x14ac:dyDescent="0.25">
      <c r="A120" s="18" t="s">
        <v>190</v>
      </c>
      <c r="B120" s="19" t="s">
        <v>191</v>
      </c>
      <c r="C120" s="19" t="s">
        <v>69</v>
      </c>
      <c r="D120" s="19" t="s">
        <v>187</v>
      </c>
      <c r="E120" s="20">
        <v>37494100</v>
      </c>
      <c r="F120" s="20">
        <v>20212327.32</v>
      </c>
      <c r="G120" s="20">
        <f t="shared" si="1"/>
        <v>53.91</v>
      </c>
    </row>
    <row r="121" spans="1:7" ht="58.8" customHeight="1" outlineLevel="2" x14ac:dyDescent="0.25">
      <c r="A121" s="18" t="s">
        <v>190</v>
      </c>
      <c r="B121" s="19" t="s">
        <v>191</v>
      </c>
      <c r="C121" s="19" t="s">
        <v>71</v>
      </c>
      <c r="D121" s="19" t="s">
        <v>187</v>
      </c>
      <c r="E121" s="20">
        <v>32500</v>
      </c>
      <c r="F121" s="20">
        <v>8520</v>
      </c>
      <c r="G121" s="20">
        <f t="shared" si="1"/>
        <v>26.22</v>
      </c>
    </row>
    <row r="122" spans="1:7" ht="64.2" customHeight="1" outlineLevel="2" x14ac:dyDescent="0.25">
      <c r="A122" s="18" t="s">
        <v>190</v>
      </c>
      <c r="B122" s="19" t="s">
        <v>191</v>
      </c>
      <c r="C122" s="19" t="s">
        <v>72</v>
      </c>
      <c r="D122" s="19" t="s">
        <v>187</v>
      </c>
      <c r="E122" s="20">
        <v>11323500</v>
      </c>
      <c r="F122" s="20">
        <v>5076311.5999999996</v>
      </c>
      <c r="G122" s="20">
        <f t="shared" si="1"/>
        <v>44.83</v>
      </c>
    </row>
    <row r="123" spans="1:7" ht="63" customHeight="1" outlineLevel="2" x14ac:dyDescent="0.25">
      <c r="A123" s="18" t="s">
        <v>190</v>
      </c>
      <c r="B123" s="19" t="s">
        <v>191</v>
      </c>
      <c r="C123" s="19" t="s">
        <v>9</v>
      </c>
      <c r="D123" s="19" t="s">
        <v>187</v>
      </c>
      <c r="E123" s="20">
        <v>3314800</v>
      </c>
      <c r="F123" s="20">
        <v>1326692.6000000001</v>
      </c>
      <c r="G123" s="20">
        <f t="shared" si="1"/>
        <v>40.020000000000003</v>
      </c>
    </row>
    <row r="124" spans="1:7" ht="61.8" customHeight="1" outlineLevel="2" x14ac:dyDescent="0.25">
      <c r="A124" s="18" t="s">
        <v>190</v>
      </c>
      <c r="B124" s="19" t="s">
        <v>191</v>
      </c>
      <c r="C124" s="19" t="s">
        <v>88</v>
      </c>
      <c r="D124" s="19" t="s">
        <v>187</v>
      </c>
      <c r="E124" s="20">
        <v>824000</v>
      </c>
      <c r="F124" s="20">
        <v>632734.43000000005</v>
      </c>
      <c r="G124" s="20">
        <f t="shared" si="1"/>
        <v>76.790000000000006</v>
      </c>
    </row>
    <row r="125" spans="1:7" ht="39" customHeight="1" x14ac:dyDescent="0.25">
      <c r="A125" s="15" t="s">
        <v>192</v>
      </c>
      <c r="B125" s="16" t="s">
        <v>193</v>
      </c>
      <c r="C125" s="16"/>
      <c r="D125" s="16"/>
      <c r="E125" s="17">
        <v>22914715.059999999</v>
      </c>
      <c r="F125" s="17">
        <v>8503418.8100000005</v>
      </c>
      <c r="G125" s="17">
        <f t="shared" si="1"/>
        <v>37.11</v>
      </c>
    </row>
    <row r="126" spans="1:7" ht="51.6" customHeight="1" outlineLevel="1" x14ac:dyDescent="0.25">
      <c r="A126" s="15" t="s">
        <v>194</v>
      </c>
      <c r="B126" s="16" t="s">
        <v>195</v>
      </c>
      <c r="C126" s="16"/>
      <c r="D126" s="16"/>
      <c r="E126" s="17">
        <v>11878815.060000001</v>
      </c>
      <c r="F126" s="17">
        <v>3598267.86</v>
      </c>
      <c r="G126" s="17">
        <f t="shared" si="1"/>
        <v>30.29</v>
      </c>
    </row>
    <row r="127" spans="1:7" ht="92.4" outlineLevel="2" x14ac:dyDescent="0.25">
      <c r="A127" s="21" t="s">
        <v>196</v>
      </c>
      <c r="B127" s="19" t="s">
        <v>197</v>
      </c>
      <c r="C127" s="19" t="s">
        <v>69</v>
      </c>
      <c r="D127" s="19" t="s">
        <v>198</v>
      </c>
      <c r="E127" s="20">
        <v>163286.81</v>
      </c>
      <c r="F127" s="20">
        <v>0</v>
      </c>
      <c r="G127" s="20">
        <f t="shared" si="1"/>
        <v>0</v>
      </c>
    </row>
    <row r="128" spans="1:7" ht="92.4" outlineLevel="2" x14ac:dyDescent="0.25">
      <c r="A128" s="21" t="s">
        <v>196</v>
      </c>
      <c r="B128" s="19" t="s">
        <v>197</v>
      </c>
      <c r="C128" s="19" t="s">
        <v>72</v>
      </c>
      <c r="D128" s="19" t="s">
        <v>198</v>
      </c>
      <c r="E128" s="20">
        <v>69933.19</v>
      </c>
      <c r="F128" s="20">
        <v>0</v>
      </c>
      <c r="G128" s="20">
        <f t="shared" si="1"/>
        <v>0</v>
      </c>
    </row>
    <row r="129" spans="1:7" ht="92.4" outlineLevel="2" x14ac:dyDescent="0.25">
      <c r="A129" s="21" t="s">
        <v>196</v>
      </c>
      <c r="B129" s="19" t="s">
        <v>197</v>
      </c>
      <c r="C129" s="19" t="s">
        <v>9</v>
      </c>
      <c r="D129" s="19" t="s">
        <v>198</v>
      </c>
      <c r="E129" s="20">
        <v>3140103</v>
      </c>
      <c r="F129" s="20">
        <v>762963.5</v>
      </c>
      <c r="G129" s="20">
        <f t="shared" si="1"/>
        <v>24.3</v>
      </c>
    </row>
    <row r="130" spans="1:7" ht="64.8" customHeight="1" outlineLevel="2" x14ac:dyDescent="0.25">
      <c r="A130" s="18" t="s">
        <v>199</v>
      </c>
      <c r="B130" s="19" t="s">
        <v>200</v>
      </c>
      <c r="C130" s="19" t="s">
        <v>69</v>
      </c>
      <c r="D130" s="19" t="s">
        <v>198</v>
      </c>
      <c r="E130" s="20">
        <v>3407400</v>
      </c>
      <c r="F130" s="20">
        <v>1616766.32</v>
      </c>
      <c r="G130" s="20">
        <f t="shared" si="1"/>
        <v>47.45</v>
      </c>
    </row>
    <row r="131" spans="1:7" ht="64.8" customHeight="1" outlineLevel="2" x14ac:dyDescent="0.25">
      <c r="A131" s="18" t="s">
        <v>199</v>
      </c>
      <c r="B131" s="19" t="s">
        <v>200</v>
      </c>
      <c r="C131" s="19" t="s">
        <v>72</v>
      </c>
      <c r="D131" s="19" t="s">
        <v>198</v>
      </c>
      <c r="E131" s="20">
        <v>1028900</v>
      </c>
      <c r="F131" s="20">
        <v>486951.25</v>
      </c>
      <c r="G131" s="20">
        <f t="shared" si="1"/>
        <v>47.33</v>
      </c>
    </row>
    <row r="132" spans="1:7" ht="61.2" customHeight="1" outlineLevel="2" x14ac:dyDescent="0.25">
      <c r="A132" s="18" t="s">
        <v>199</v>
      </c>
      <c r="B132" s="19" t="s">
        <v>200</v>
      </c>
      <c r="C132" s="19" t="s">
        <v>9</v>
      </c>
      <c r="D132" s="19" t="s">
        <v>198</v>
      </c>
      <c r="E132" s="20">
        <v>1207592.8899999999</v>
      </c>
      <c r="F132" s="20">
        <v>439112.76</v>
      </c>
      <c r="G132" s="20">
        <f t="shared" si="1"/>
        <v>36.36</v>
      </c>
    </row>
    <row r="133" spans="1:7" ht="60" customHeight="1" outlineLevel="2" x14ac:dyDescent="0.25">
      <c r="A133" s="18" t="s">
        <v>199</v>
      </c>
      <c r="B133" s="19" t="s">
        <v>200</v>
      </c>
      <c r="C133" s="19" t="s">
        <v>88</v>
      </c>
      <c r="D133" s="19" t="s">
        <v>198</v>
      </c>
      <c r="E133" s="20">
        <v>60000</v>
      </c>
      <c r="F133" s="20">
        <v>19643.330000000002</v>
      </c>
      <c r="G133" s="20">
        <f t="shared" si="1"/>
        <v>32.74</v>
      </c>
    </row>
    <row r="134" spans="1:7" ht="61.2" customHeight="1" outlineLevel="2" x14ac:dyDescent="0.25">
      <c r="A134" s="18" t="s">
        <v>199</v>
      </c>
      <c r="B134" s="19" t="s">
        <v>200</v>
      </c>
      <c r="C134" s="19" t="s">
        <v>201</v>
      </c>
      <c r="D134" s="19" t="s">
        <v>198</v>
      </c>
      <c r="E134" s="20">
        <v>7.11</v>
      </c>
      <c r="F134" s="20">
        <v>7.11</v>
      </c>
      <c r="G134" s="20">
        <f t="shared" si="1"/>
        <v>100</v>
      </c>
    </row>
    <row r="135" spans="1:7" ht="63" customHeight="1" outlineLevel="2" x14ac:dyDescent="0.25">
      <c r="A135" s="18" t="s">
        <v>202</v>
      </c>
      <c r="B135" s="19" t="s">
        <v>203</v>
      </c>
      <c r="C135" s="19" t="s">
        <v>9</v>
      </c>
      <c r="D135" s="19" t="s">
        <v>198</v>
      </c>
      <c r="E135" s="20">
        <v>450500</v>
      </c>
      <c r="F135" s="20">
        <v>0</v>
      </c>
      <c r="G135" s="20">
        <f t="shared" si="1"/>
        <v>0</v>
      </c>
    </row>
    <row r="136" spans="1:7" ht="61.8" customHeight="1" outlineLevel="2" x14ac:dyDescent="0.25">
      <c r="A136" s="18" t="s">
        <v>204</v>
      </c>
      <c r="B136" s="19" t="s">
        <v>205</v>
      </c>
      <c r="C136" s="19" t="s">
        <v>9</v>
      </c>
      <c r="D136" s="19" t="s">
        <v>198</v>
      </c>
      <c r="E136" s="20">
        <v>12800</v>
      </c>
      <c r="F136" s="20">
        <v>9629.59</v>
      </c>
      <c r="G136" s="20">
        <f t="shared" si="1"/>
        <v>75.23</v>
      </c>
    </row>
    <row r="137" spans="1:7" ht="61.8" customHeight="1" outlineLevel="2" x14ac:dyDescent="0.25">
      <c r="A137" s="18" t="s">
        <v>206</v>
      </c>
      <c r="B137" s="19" t="s">
        <v>207</v>
      </c>
      <c r="C137" s="19" t="s">
        <v>9</v>
      </c>
      <c r="D137" s="19" t="s">
        <v>198</v>
      </c>
      <c r="E137" s="20">
        <v>92938</v>
      </c>
      <c r="F137" s="20">
        <v>92938</v>
      </c>
      <c r="G137" s="20">
        <f t="shared" si="1"/>
        <v>100</v>
      </c>
    </row>
    <row r="138" spans="1:7" ht="74.400000000000006" customHeight="1" outlineLevel="2" x14ac:dyDescent="0.25">
      <c r="A138" s="21" t="s">
        <v>208</v>
      </c>
      <c r="B138" s="19" t="s">
        <v>209</v>
      </c>
      <c r="C138" s="19" t="s">
        <v>9</v>
      </c>
      <c r="D138" s="19" t="s">
        <v>198</v>
      </c>
      <c r="E138" s="20">
        <v>10000</v>
      </c>
      <c r="F138" s="20">
        <v>0</v>
      </c>
      <c r="G138" s="20">
        <f t="shared" si="1"/>
        <v>0</v>
      </c>
    </row>
    <row r="139" spans="1:7" ht="73.8" customHeight="1" outlineLevel="2" x14ac:dyDescent="0.25">
      <c r="A139" s="21" t="s">
        <v>210</v>
      </c>
      <c r="B139" s="19" t="s">
        <v>211</v>
      </c>
      <c r="C139" s="19" t="s">
        <v>5</v>
      </c>
      <c r="D139" s="19" t="s">
        <v>212</v>
      </c>
      <c r="E139" s="20">
        <v>781440</v>
      </c>
      <c r="F139" s="20">
        <v>170256</v>
      </c>
      <c r="G139" s="20">
        <f t="shared" si="1"/>
        <v>21.79</v>
      </c>
    </row>
    <row r="140" spans="1:7" ht="76.2" customHeight="1" outlineLevel="2" x14ac:dyDescent="0.25">
      <c r="A140" s="21" t="s">
        <v>213</v>
      </c>
      <c r="B140" s="19" t="s">
        <v>214</v>
      </c>
      <c r="C140" s="19" t="s">
        <v>5</v>
      </c>
      <c r="D140" s="19" t="s">
        <v>212</v>
      </c>
      <c r="E140" s="20">
        <v>1453914.06</v>
      </c>
      <c r="F140" s="20">
        <v>0</v>
      </c>
      <c r="G140" s="20">
        <f t="shared" si="1"/>
        <v>0</v>
      </c>
    </row>
    <row r="141" spans="1:7" ht="62.4" customHeight="1" outlineLevel="1" x14ac:dyDescent="0.25">
      <c r="A141" s="15" t="s">
        <v>215</v>
      </c>
      <c r="B141" s="16" t="s">
        <v>216</v>
      </c>
      <c r="C141" s="16"/>
      <c r="D141" s="16"/>
      <c r="E141" s="17">
        <v>11035900</v>
      </c>
      <c r="F141" s="17">
        <v>4905150.95</v>
      </c>
      <c r="G141" s="17">
        <f t="shared" si="1"/>
        <v>44.45</v>
      </c>
    </row>
    <row r="142" spans="1:7" ht="66" outlineLevel="2" x14ac:dyDescent="0.25">
      <c r="A142" s="21" t="s">
        <v>217</v>
      </c>
      <c r="B142" s="19" t="s">
        <v>218</v>
      </c>
      <c r="C142" s="19" t="s">
        <v>69</v>
      </c>
      <c r="D142" s="19" t="s">
        <v>219</v>
      </c>
      <c r="E142" s="20">
        <v>7593000</v>
      </c>
      <c r="F142" s="20">
        <v>3289874.1</v>
      </c>
      <c r="G142" s="20">
        <f t="shared" si="1"/>
        <v>43.33</v>
      </c>
    </row>
    <row r="143" spans="1:7" ht="66" outlineLevel="2" x14ac:dyDescent="0.25">
      <c r="A143" s="21" t="s">
        <v>217</v>
      </c>
      <c r="B143" s="19" t="s">
        <v>218</v>
      </c>
      <c r="C143" s="19" t="s">
        <v>71</v>
      </c>
      <c r="D143" s="19" t="s">
        <v>219</v>
      </c>
      <c r="E143" s="20">
        <v>6000</v>
      </c>
      <c r="F143" s="20">
        <v>2949</v>
      </c>
      <c r="G143" s="20">
        <f t="shared" ref="G143:G206" si="2">ROUND(F143/E143*100,2)</f>
        <v>49.15</v>
      </c>
    </row>
    <row r="144" spans="1:7" ht="66" outlineLevel="2" x14ac:dyDescent="0.25">
      <c r="A144" s="21" t="s">
        <v>217</v>
      </c>
      <c r="B144" s="19" t="s">
        <v>218</v>
      </c>
      <c r="C144" s="19" t="s">
        <v>72</v>
      </c>
      <c r="D144" s="19" t="s">
        <v>219</v>
      </c>
      <c r="E144" s="20">
        <v>2293100</v>
      </c>
      <c r="F144" s="20">
        <v>990803.72</v>
      </c>
      <c r="G144" s="20">
        <f t="shared" si="2"/>
        <v>43.21</v>
      </c>
    </row>
    <row r="145" spans="1:7" ht="66" outlineLevel="2" x14ac:dyDescent="0.25">
      <c r="A145" s="21" t="s">
        <v>217</v>
      </c>
      <c r="B145" s="19" t="s">
        <v>218</v>
      </c>
      <c r="C145" s="19" t="s">
        <v>9</v>
      </c>
      <c r="D145" s="19" t="s">
        <v>219</v>
      </c>
      <c r="E145" s="20">
        <v>1050800</v>
      </c>
      <c r="F145" s="20">
        <v>562012.68000000005</v>
      </c>
      <c r="G145" s="20">
        <f t="shared" si="2"/>
        <v>53.48</v>
      </c>
    </row>
    <row r="146" spans="1:7" ht="66" outlineLevel="2" x14ac:dyDescent="0.25">
      <c r="A146" s="21" t="s">
        <v>217</v>
      </c>
      <c r="B146" s="19" t="s">
        <v>218</v>
      </c>
      <c r="C146" s="19" t="s">
        <v>88</v>
      </c>
      <c r="D146" s="19" t="s">
        <v>219</v>
      </c>
      <c r="E146" s="20">
        <v>93000</v>
      </c>
      <c r="F146" s="20">
        <v>59511.45</v>
      </c>
      <c r="G146" s="20">
        <f t="shared" si="2"/>
        <v>63.99</v>
      </c>
    </row>
    <row r="147" spans="1:7" ht="34.200000000000003" customHeight="1" x14ac:dyDescent="0.25">
      <c r="A147" s="15" t="s">
        <v>220</v>
      </c>
      <c r="B147" s="16" t="s">
        <v>221</v>
      </c>
      <c r="C147" s="16"/>
      <c r="D147" s="16"/>
      <c r="E147" s="17">
        <v>2795500.94</v>
      </c>
      <c r="F147" s="17">
        <v>0</v>
      </c>
      <c r="G147" s="17">
        <f t="shared" si="2"/>
        <v>0</v>
      </c>
    </row>
    <row r="148" spans="1:7" ht="66" outlineLevel="2" x14ac:dyDescent="0.25">
      <c r="A148" s="18" t="s">
        <v>222</v>
      </c>
      <c r="B148" s="19" t="s">
        <v>223</v>
      </c>
      <c r="C148" s="19" t="s">
        <v>224</v>
      </c>
      <c r="D148" s="19" t="s">
        <v>225</v>
      </c>
      <c r="E148" s="20">
        <v>413000.94</v>
      </c>
      <c r="F148" s="20">
        <v>0</v>
      </c>
      <c r="G148" s="20">
        <f t="shared" si="2"/>
        <v>0</v>
      </c>
    </row>
    <row r="149" spans="1:7" ht="92.4" outlineLevel="2" x14ac:dyDescent="0.25">
      <c r="A149" s="21" t="s">
        <v>226</v>
      </c>
      <c r="B149" s="19" t="s">
        <v>227</v>
      </c>
      <c r="C149" s="19" t="s">
        <v>224</v>
      </c>
      <c r="D149" s="19" t="s">
        <v>225</v>
      </c>
      <c r="E149" s="20">
        <v>75000</v>
      </c>
      <c r="F149" s="20">
        <v>0</v>
      </c>
      <c r="G149" s="20">
        <f t="shared" si="2"/>
        <v>0</v>
      </c>
    </row>
    <row r="150" spans="1:7" ht="61.8" customHeight="1" outlineLevel="2" x14ac:dyDescent="0.25">
      <c r="A150" s="18" t="s">
        <v>228</v>
      </c>
      <c r="B150" s="19" t="s">
        <v>229</v>
      </c>
      <c r="C150" s="19" t="s">
        <v>224</v>
      </c>
      <c r="D150" s="19" t="s">
        <v>225</v>
      </c>
      <c r="E150" s="20">
        <v>1407500</v>
      </c>
      <c r="F150" s="20">
        <v>0</v>
      </c>
      <c r="G150" s="20">
        <f t="shared" si="2"/>
        <v>0</v>
      </c>
    </row>
    <row r="151" spans="1:7" ht="60" customHeight="1" outlineLevel="2" x14ac:dyDescent="0.25">
      <c r="A151" s="18" t="s">
        <v>230</v>
      </c>
      <c r="B151" s="19" t="s">
        <v>231</v>
      </c>
      <c r="C151" s="19" t="s">
        <v>232</v>
      </c>
      <c r="D151" s="19" t="s">
        <v>225</v>
      </c>
      <c r="E151" s="20">
        <v>900000</v>
      </c>
      <c r="F151" s="20">
        <v>0</v>
      </c>
      <c r="G151" s="20">
        <f t="shared" si="2"/>
        <v>0</v>
      </c>
    </row>
    <row r="152" spans="1:7" ht="34.799999999999997" customHeight="1" x14ac:dyDescent="0.25">
      <c r="A152" s="15" t="s">
        <v>233</v>
      </c>
      <c r="B152" s="16" t="s">
        <v>234</v>
      </c>
      <c r="C152" s="16"/>
      <c r="D152" s="16"/>
      <c r="E152" s="17">
        <v>311055959.86000001</v>
      </c>
      <c r="F152" s="17">
        <v>114809245.36</v>
      </c>
      <c r="G152" s="17">
        <f t="shared" si="2"/>
        <v>36.909999999999997</v>
      </c>
    </row>
    <row r="153" spans="1:7" ht="66.599999999999994" customHeight="1" outlineLevel="1" x14ac:dyDescent="0.25">
      <c r="A153" s="15" t="s">
        <v>235</v>
      </c>
      <c r="B153" s="16" t="s">
        <v>236</v>
      </c>
      <c r="C153" s="16"/>
      <c r="D153" s="16"/>
      <c r="E153" s="17">
        <v>210962185.61000001</v>
      </c>
      <c r="F153" s="17">
        <v>74643085.299999997</v>
      </c>
      <c r="G153" s="17">
        <f t="shared" si="2"/>
        <v>35.380000000000003</v>
      </c>
    </row>
    <row r="154" spans="1:7" ht="74.400000000000006" customHeight="1" outlineLevel="2" x14ac:dyDescent="0.25">
      <c r="A154" s="18" t="s">
        <v>237</v>
      </c>
      <c r="B154" s="19" t="s">
        <v>238</v>
      </c>
      <c r="C154" s="19" t="s">
        <v>9</v>
      </c>
      <c r="D154" s="19" t="s">
        <v>239</v>
      </c>
      <c r="E154" s="20">
        <v>137840</v>
      </c>
      <c r="F154" s="20">
        <v>0</v>
      </c>
      <c r="G154" s="20">
        <f t="shared" si="2"/>
        <v>0</v>
      </c>
    </row>
    <row r="155" spans="1:7" ht="66" outlineLevel="2" x14ac:dyDescent="0.25">
      <c r="A155" s="21" t="s">
        <v>240</v>
      </c>
      <c r="B155" s="19" t="s">
        <v>241</v>
      </c>
      <c r="C155" s="19" t="s">
        <v>29</v>
      </c>
      <c r="D155" s="19" t="s">
        <v>239</v>
      </c>
      <c r="E155" s="20">
        <v>186746312.31</v>
      </c>
      <c r="F155" s="20">
        <v>74643085.299999997</v>
      </c>
      <c r="G155" s="20">
        <f t="shared" si="2"/>
        <v>39.97</v>
      </c>
    </row>
    <row r="156" spans="1:7" ht="79.2" outlineLevel="2" x14ac:dyDescent="0.25">
      <c r="A156" s="21" t="s">
        <v>242</v>
      </c>
      <c r="B156" s="19" t="s">
        <v>243</v>
      </c>
      <c r="C156" s="19" t="s">
        <v>9</v>
      </c>
      <c r="D156" s="19" t="s">
        <v>239</v>
      </c>
      <c r="E156" s="20">
        <v>24078033.300000001</v>
      </c>
      <c r="F156" s="20">
        <v>0</v>
      </c>
      <c r="G156" s="20">
        <f t="shared" si="2"/>
        <v>0</v>
      </c>
    </row>
    <row r="157" spans="1:7" ht="52.8" outlineLevel="1" x14ac:dyDescent="0.25">
      <c r="A157" s="15" t="s">
        <v>244</v>
      </c>
      <c r="B157" s="16" t="s">
        <v>245</v>
      </c>
      <c r="C157" s="16"/>
      <c r="D157" s="16"/>
      <c r="E157" s="17">
        <v>5778474.2400000002</v>
      </c>
      <c r="F157" s="17">
        <v>4717370.24</v>
      </c>
      <c r="G157" s="17">
        <f t="shared" si="2"/>
        <v>81.64</v>
      </c>
    </row>
    <row r="158" spans="1:7" ht="66" outlineLevel="2" x14ac:dyDescent="0.25">
      <c r="A158" s="18" t="s">
        <v>246</v>
      </c>
      <c r="B158" s="19" t="s">
        <v>247</v>
      </c>
      <c r="C158" s="19" t="s">
        <v>9</v>
      </c>
      <c r="D158" s="19" t="s">
        <v>239</v>
      </c>
      <c r="E158" s="20">
        <v>4194920</v>
      </c>
      <c r="F158" s="20">
        <v>4194920</v>
      </c>
      <c r="G158" s="20">
        <f t="shared" si="2"/>
        <v>100</v>
      </c>
    </row>
    <row r="159" spans="1:7" ht="66" outlineLevel="2" x14ac:dyDescent="0.25">
      <c r="A159" s="18" t="s">
        <v>248</v>
      </c>
      <c r="B159" s="19" t="s">
        <v>249</v>
      </c>
      <c r="C159" s="19" t="s">
        <v>9</v>
      </c>
      <c r="D159" s="19" t="s">
        <v>239</v>
      </c>
      <c r="E159" s="20">
        <v>1061094</v>
      </c>
      <c r="F159" s="20">
        <v>0</v>
      </c>
      <c r="G159" s="20">
        <f t="shared" si="2"/>
        <v>0</v>
      </c>
    </row>
    <row r="160" spans="1:7" ht="77.400000000000006" customHeight="1" outlineLevel="2" x14ac:dyDescent="0.25">
      <c r="A160" s="18" t="s">
        <v>250</v>
      </c>
      <c r="B160" s="19" t="s">
        <v>251</v>
      </c>
      <c r="C160" s="19" t="s">
        <v>9</v>
      </c>
      <c r="D160" s="19" t="s">
        <v>239</v>
      </c>
      <c r="E160" s="20">
        <v>174000</v>
      </c>
      <c r="F160" s="20">
        <v>173990</v>
      </c>
      <c r="G160" s="20">
        <f t="shared" si="2"/>
        <v>99.99</v>
      </c>
    </row>
    <row r="161" spans="1:7" ht="57" customHeight="1" outlineLevel="2" x14ac:dyDescent="0.25">
      <c r="A161" s="18" t="s">
        <v>252</v>
      </c>
      <c r="B161" s="19" t="s">
        <v>253</v>
      </c>
      <c r="C161" s="19" t="s">
        <v>9</v>
      </c>
      <c r="D161" s="19" t="s">
        <v>239</v>
      </c>
      <c r="E161" s="20">
        <v>348460.24</v>
      </c>
      <c r="F161" s="20">
        <v>348460.24</v>
      </c>
      <c r="G161" s="20">
        <f t="shared" si="2"/>
        <v>100</v>
      </c>
    </row>
    <row r="162" spans="1:7" ht="79.2" outlineLevel="1" x14ac:dyDescent="0.25">
      <c r="A162" s="22" t="s">
        <v>254</v>
      </c>
      <c r="B162" s="16" t="s">
        <v>255</v>
      </c>
      <c r="C162" s="16"/>
      <c r="D162" s="16"/>
      <c r="E162" s="17">
        <v>94315300.010000005</v>
      </c>
      <c r="F162" s="17">
        <v>35448789.82</v>
      </c>
      <c r="G162" s="17">
        <f t="shared" si="2"/>
        <v>37.590000000000003</v>
      </c>
    </row>
    <row r="163" spans="1:7" ht="112.8" customHeight="1" outlineLevel="2" x14ac:dyDescent="0.25">
      <c r="A163" s="21" t="s">
        <v>256</v>
      </c>
      <c r="B163" s="19" t="s">
        <v>257</v>
      </c>
      <c r="C163" s="19" t="s">
        <v>9</v>
      </c>
      <c r="D163" s="19" t="s">
        <v>258</v>
      </c>
      <c r="E163" s="20">
        <v>90827800</v>
      </c>
      <c r="F163" s="20">
        <v>35448789.82</v>
      </c>
      <c r="G163" s="20">
        <f t="shared" si="2"/>
        <v>39.03</v>
      </c>
    </row>
    <row r="164" spans="1:7" ht="105.6" outlineLevel="2" x14ac:dyDescent="0.25">
      <c r="A164" s="21" t="s">
        <v>259</v>
      </c>
      <c r="B164" s="19" t="s">
        <v>260</v>
      </c>
      <c r="C164" s="19" t="s">
        <v>9</v>
      </c>
      <c r="D164" s="19" t="s">
        <v>258</v>
      </c>
      <c r="E164" s="20">
        <v>3487500.01</v>
      </c>
      <c r="F164" s="20">
        <v>0</v>
      </c>
      <c r="G164" s="20">
        <f t="shared" si="2"/>
        <v>0</v>
      </c>
    </row>
    <row r="165" spans="1:7" ht="34.799999999999997" customHeight="1" x14ac:dyDescent="0.25">
      <c r="A165" s="15" t="s">
        <v>261</v>
      </c>
      <c r="B165" s="16" t="s">
        <v>262</v>
      </c>
      <c r="C165" s="16"/>
      <c r="D165" s="16"/>
      <c r="E165" s="17">
        <v>110352184.86</v>
      </c>
      <c r="F165" s="17">
        <v>2606654.7200000002</v>
      </c>
      <c r="G165" s="17">
        <f t="shared" si="2"/>
        <v>2.36</v>
      </c>
    </row>
    <row r="166" spans="1:7" ht="55.2" customHeight="1" outlineLevel="1" x14ac:dyDescent="0.25">
      <c r="A166" s="15" t="s">
        <v>263</v>
      </c>
      <c r="B166" s="16" t="s">
        <v>264</v>
      </c>
      <c r="C166" s="16"/>
      <c r="D166" s="16"/>
      <c r="E166" s="17">
        <v>94179200</v>
      </c>
      <c r="F166" s="17">
        <v>1670000</v>
      </c>
      <c r="G166" s="17">
        <f t="shared" si="2"/>
        <v>1.77</v>
      </c>
    </row>
    <row r="167" spans="1:7" ht="90.6" customHeight="1" outlineLevel="2" x14ac:dyDescent="0.25">
      <c r="A167" s="21" t="s">
        <v>265</v>
      </c>
      <c r="B167" s="19" t="s">
        <v>266</v>
      </c>
      <c r="C167" s="19" t="s">
        <v>9</v>
      </c>
      <c r="D167" s="19" t="s">
        <v>44</v>
      </c>
      <c r="E167" s="20">
        <v>590000</v>
      </c>
      <c r="F167" s="20">
        <v>0</v>
      </c>
      <c r="G167" s="20">
        <f t="shared" si="2"/>
        <v>0</v>
      </c>
    </row>
    <row r="168" spans="1:7" ht="78" customHeight="1" outlineLevel="2" x14ac:dyDescent="0.25">
      <c r="A168" s="18" t="s">
        <v>267</v>
      </c>
      <c r="B168" s="19" t="s">
        <v>268</v>
      </c>
      <c r="C168" s="19" t="s">
        <v>269</v>
      </c>
      <c r="D168" s="19" t="s">
        <v>6</v>
      </c>
      <c r="E168" s="20">
        <v>1670000</v>
      </c>
      <c r="F168" s="20">
        <v>1670000</v>
      </c>
      <c r="G168" s="20">
        <f t="shared" si="2"/>
        <v>100</v>
      </c>
    </row>
    <row r="169" spans="1:7" ht="78" customHeight="1" outlineLevel="2" x14ac:dyDescent="0.25">
      <c r="A169" s="21" t="s">
        <v>270</v>
      </c>
      <c r="B169" s="19" t="s">
        <v>271</v>
      </c>
      <c r="C169" s="19" t="s">
        <v>269</v>
      </c>
      <c r="D169" s="19" t="s">
        <v>44</v>
      </c>
      <c r="E169" s="20">
        <v>91919200</v>
      </c>
      <c r="F169" s="20">
        <v>0</v>
      </c>
      <c r="G169" s="20">
        <f t="shared" si="2"/>
        <v>0</v>
      </c>
    </row>
    <row r="170" spans="1:7" ht="52.2" customHeight="1" outlineLevel="1" x14ac:dyDescent="0.25">
      <c r="A170" s="15" t="s">
        <v>272</v>
      </c>
      <c r="B170" s="16" t="s">
        <v>273</v>
      </c>
      <c r="C170" s="16"/>
      <c r="D170" s="16"/>
      <c r="E170" s="17">
        <v>16172984.859999999</v>
      </c>
      <c r="F170" s="17">
        <v>936654.72</v>
      </c>
      <c r="G170" s="17">
        <f t="shared" si="2"/>
        <v>5.79</v>
      </c>
    </row>
    <row r="171" spans="1:7" ht="114.6" customHeight="1" outlineLevel="2" x14ac:dyDescent="0.25">
      <c r="A171" s="21" t="s">
        <v>274</v>
      </c>
      <c r="B171" s="19" t="s">
        <v>275</v>
      </c>
      <c r="C171" s="19" t="s">
        <v>111</v>
      </c>
      <c r="D171" s="19" t="s">
        <v>103</v>
      </c>
      <c r="E171" s="20">
        <v>2397295</v>
      </c>
      <c r="F171" s="20">
        <v>0</v>
      </c>
      <c r="G171" s="20">
        <f t="shared" si="2"/>
        <v>0</v>
      </c>
    </row>
    <row r="172" spans="1:7" ht="92.4" outlineLevel="2" x14ac:dyDescent="0.25">
      <c r="A172" s="21" t="s">
        <v>276</v>
      </c>
      <c r="B172" s="19" t="s">
        <v>277</v>
      </c>
      <c r="C172" s="19" t="s">
        <v>111</v>
      </c>
      <c r="D172" s="19" t="s">
        <v>278</v>
      </c>
      <c r="E172" s="20">
        <v>2746000</v>
      </c>
      <c r="F172" s="20">
        <v>799571.99</v>
      </c>
      <c r="G172" s="20">
        <f t="shared" si="2"/>
        <v>29.12</v>
      </c>
    </row>
    <row r="173" spans="1:7" ht="79.2" customHeight="1" outlineLevel="2" x14ac:dyDescent="0.25">
      <c r="A173" s="21" t="s">
        <v>279</v>
      </c>
      <c r="B173" s="19" t="s">
        <v>280</v>
      </c>
      <c r="C173" s="19" t="s">
        <v>111</v>
      </c>
      <c r="D173" s="19" t="s">
        <v>114</v>
      </c>
      <c r="E173" s="20">
        <v>137082.73000000001</v>
      </c>
      <c r="F173" s="20">
        <v>137082.73000000001</v>
      </c>
      <c r="G173" s="20">
        <f t="shared" si="2"/>
        <v>100</v>
      </c>
    </row>
    <row r="174" spans="1:7" ht="75.599999999999994" customHeight="1" outlineLevel="2" x14ac:dyDescent="0.25">
      <c r="A174" s="21" t="s">
        <v>281</v>
      </c>
      <c r="B174" s="19" t="s">
        <v>282</v>
      </c>
      <c r="C174" s="19" t="s">
        <v>111</v>
      </c>
      <c r="D174" s="19" t="s">
        <v>103</v>
      </c>
      <c r="E174" s="20">
        <v>481394.6</v>
      </c>
      <c r="F174" s="20">
        <v>0</v>
      </c>
      <c r="G174" s="20">
        <f t="shared" si="2"/>
        <v>0</v>
      </c>
    </row>
    <row r="175" spans="1:7" ht="92.4" outlineLevel="2" x14ac:dyDescent="0.25">
      <c r="A175" s="21" t="s">
        <v>283</v>
      </c>
      <c r="B175" s="19" t="s">
        <v>284</v>
      </c>
      <c r="C175" s="19" t="s">
        <v>5</v>
      </c>
      <c r="D175" s="19" t="s">
        <v>182</v>
      </c>
      <c r="E175" s="20">
        <v>1508400</v>
      </c>
      <c r="F175" s="20">
        <v>0</v>
      </c>
      <c r="G175" s="20">
        <f t="shared" si="2"/>
        <v>0</v>
      </c>
    </row>
    <row r="176" spans="1:7" ht="158.4" outlineLevel="2" x14ac:dyDescent="0.25">
      <c r="A176" s="21" t="s">
        <v>285</v>
      </c>
      <c r="B176" s="19" t="s">
        <v>286</v>
      </c>
      <c r="C176" s="19" t="s">
        <v>111</v>
      </c>
      <c r="D176" s="19" t="s">
        <v>287</v>
      </c>
      <c r="E176" s="20">
        <v>4102763.74</v>
      </c>
      <c r="F176" s="20">
        <v>0</v>
      </c>
      <c r="G176" s="20">
        <f t="shared" si="2"/>
        <v>0</v>
      </c>
    </row>
    <row r="177" spans="1:7" ht="101.4" customHeight="1" outlineLevel="2" x14ac:dyDescent="0.25">
      <c r="A177" s="21" t="s">
        <v>288</v>
      </c>
      <c r="B177" s="19" t="s">
        <v>289</v>
      </c>
      <c r="C177" s="19" t="s">
        <v>111</v>
      </c>
      <c r="D177" s="19" t="s">
        <v>290</v>
      </c>
      <c r="E177" s="20">
        <v>4800048.79</v>
      </c>
      <c r="F177" s="20">
        <v>0</v>
      </c>
      <c r="G177" s="20">
        <f t="shared" si="2"/>
        <v>0</v>
      </c>
    </row>
    <row r="178" spans="1:7" ht="52.8" x14ac:dyDescent="0.25">
      <c r="A178" s="15" t="s">
        <v>291</v>
      </c>
      <c r="B178" s="16" t="s">
        <v>292</v>
      </c>
      <c r="C178" s="16"/>
      <c r="D178" s="16"/>
      <c r="E178" s="17">
        <v>193604668.16999999</v>
      </c>
      <c r="F178" s="17">
        <v>77460925.890000001</v>
      </c>
      <c r="G178" s="17">
        <f t="shared" si="2"/>
        <v>40.01</v>
      </c>
    </row>
    <row r="179" spans="1:7" ht="79.2" outlineLevel="1" x14ac:dyDescent="0.25">
      <c r="A179" s="22" t="s">
        <v>293</v>
      </c>
      <c r="B179" s="16" t="s">
        <v>294</v>
      </c>
      <c r="C179" s="16"/>
      <c r="D179" s="16"/>
      <c r="E179" s="17">
        <v>20984299.989999998</v>
      </c>
      <c r="F179" s="17">
        <v>10792953.98</v>
      </c>
      <c r="G179" s="17">
        <f t="shared" si="2"/>
        <v>51.43</v>
      </c>
    </row>
    <row r="180" spans="1:7" ht="105.6" outlineLevel="2" x14ac:dyDescent="0.25">
      <c r="A180" s="21" t="s">
        <v>295</v>
      </c>
      <c r="B180" s="19" t="s">
        <v>296</v>
      </c>
      <c r="C180" s="19" t="s">
        <v>232</v>
      </c>
      <c r="D180" s="19" t="s">
        <v>287</v>
      </c>
      <c r="E180" s="20">
        <v>610100</v>
      </c>
      <c r="F180" s="20">
        <v>176967.53</v>
      </c>
      <c r="G180" s="20">
        <f t="shared" si="2"/>
        <v>29.01</v>
      </c>
    </row>
    <row r="181" spans="1:7" ht="105.6" outlineLevel="2" x14ac:dyDescent="0.25">
      <c r="A181" s="21" t="s">
        <v>297</v>
      </c>
      <c r="B181" s="19" t="s">
        <v>298</v>
      </c>
      <c r="C181" s="19" t="s">
        <v>9</v>
      </c>
      <c r="D181" s="19" t="s">
        <v>278</v>
      </c>
      <c r="E181" s="20">
        <v>220000</v>
      </c>
      <c r="F181" s="20">
        <v>36200</v>
      </c>
      <c r="G181" s="20">
        <f t="shared" si="2"/>
        <v>16.45</v>
      </c>
    </row>
    <row r="182" spans="1:7" ht="105.6" outlineLevel="2" x14ac:dyDescent="0.25">
      <c r="A182" s="21" t="s">
        <v>299</v>
      </c>
      <c r="B182" s="19" t="s">
        <v>300</v>
      </c>
      <c r="C182" s="19" t="s">
        <v>224</v>
      </c>
      <c r="D182" s="19" t="s">
        <v>278</v>
      </c>
      <c r="E182" s="20">
        <v>6184207.0499999998</v>
      </c>
      <c r="F182" s="20">
        <v>3247343.65</v>
      </c>
      <c r="G182" s="20">
        <f t="shared" si="2"/>
        <v>52.51</v>
      </c>
    </row>
    <row r="183" spans="1:7" ht="105.6" outlineLevel="2" x14ac:dyDescent="0.25">
      <c r="A183" s="21" t="s">
        <v>301</v>
      </c>
      <c r="B183" s="19" t="s">
        <v>302</v>
      </c>
      <c r="C183" s="19" t="s">
        <v>224</v>
      </c>
      <c r="D183" s="19" t="s">
        <v>278</v>
      </c>
      <c r="E183" s="20">
        <v>10432000</v>
      </c>
      <c r="F183" s="20">
        <v>5294982.2</v>
      </c>
      <c r="G183" s="20">
        <f t="shared" si="2"/>
        <v>50.76</v>
      </c>
    </row>
    <row r="184" spans="1:7" ht="105.6" outlineLevel="2" x14ac:dyDescent="0.25">
      <c r="A184" s="21" t="s">
        <v>303</v>
      </c>
      <c r="B184" s="19" t="s">
        <v>304</v>
      </c>
      <c r="C184" s="19" t="s">
        <v>9</v>
      </c>
      <c r="D184" s="19" t="s">
        <v>278</v>
      </c>
      <c r="E184" s="20">
        <v>175196.65</v>
      </c>
      <c r="F184" s="20">
        <v>11000</v>
      </c>
      <c r="G184" s="20">
        <f t="shared" si="2"/>
        <v>6.28</v>
      </c>
    </row>
    <row r="185" spans="1:7" ht="133.19999999999999" customHeight="1" outlineLevel="2" x14ac:dyDescent="0.25">
      <c r="A185" s="21" t="s">
        <v>305</v>
      </c>
      <c r="B185" s="19" t="s">
        <v>306</v>
      </c>
      <c r="C185" s="19" t="s">
        <v>9</v>
      </c>
      <c r="D185" s="19" t="s">
        <v>278</v>
      </c>
      <c r="E185" s="20">
        <v>24803.35</v>
      </c>
      <c r="F185" s="20">
        <v>24803.35</v>
      </c>
      <c r="G185" s="20">
        <f t="shared" si="2"/>
        <v>100</v>
      </c>
    </row>
    <row r="186" spans="1:7" ht="102" customHeight="1" outlineLevel="2" x14ac:dyDescent="0.25">
      <c r="A186" s="21" t="s">
        <v>307</v>
      </c>
      <c r="B186" s="19" t="s">
        <v>308</v>
      </c>
      <c r="C186" s="19" t="s">
        <v>224</v>
      </c>
      <c r="D186" s="19" t="s">
        <v>287</v>
      </c>
      <c r="E186" s="20">
        <v>3337992.94</v>
      </c>
      <c r="F186" s="20">
        <v>2001657.25</v>
      </c>
      <c r="G186" s="20">
        <f t="shared" si="2"/>
        <v>59.97</v>
      </c>
    </row>
    <row r="187" spans="1:7" ht="66" outlineLevel="1" x14ac:dyDescent="0.25">
      <c r="A187" s="15" t="s">
        <v>309</v>
      </c>
      <c r="B187" s="16" t="s">
        <v>310</v>
      </c>
      <c r="C187" s="16"/>
      <c r="D187" s="16"/>
      <c r="E187" s="17">
        <v>115342476.37</v>
      </c>
      <c r="F187" s="17">
        <v>41519858.590000004</v>
      </c>
      <c r="G187" s="17">
        <f t="shared" si="2"/>
        <v>36</v>
      </c>
    </row>
    <row r="188" spans="1:7" ht="121.8" customHeight="1" outlineLevel="2" x14ac:dyDescent="0.25">
      <c r="A188" s="21" t="s">
        <v>311</v>
      </c>
      <c r="B188" s="19" t="s">
        <v>312</v>
      </c>
      <c r="C188" s="19" t="s">
        <v>9</v>
      </c>
      <c r="D188" s="19" t="s">
        <v>6</v>
      </c>
      <c r="E188" s="20">
        <v>72885.399999999994</v>
      </c>
      <c r="F188" s="20">
        <v>52000</v>
      </c>
      <c r="G188" s="20">
        <f t="shared" si="2"/>
        <v>71.34</v>
      </c>
    </row>
    <row r="189" spans="1:7" ht="91.8" customHeight="1" outlineLevel="2" x14ac:dyDescent="0.25">
      <c r="A189" s="21" t="s">
        <v>313</v>
      </c>
      <c r="B189" s="19" t="s">
        <v>314</v>
      </c>
      <c r="C189" s="19" t="s">
        <v>9</v>
      </c>
      <c r="D189" s="19" t="s">
        <v>6</v>
      </c>
      <c r="E189" s="20">
        <v>4183651.33</v>
      </c>
      <c r="F189" s="20">
        <v>2506253.83</v>
      </c>
      <c r="G189" s="20">
        <f t="shared" si="2"/>
        <v>59.91</v>
      </c>
    </row>
    <row r="190" spans="1:7" ht="85.2" customHeight="1" outlineLevel="2" x14ac:dyDescent="0.25">
      <c r="A190" s="21" t="s">
        <v>313</v>
      </c>
      <c r="B190" s="19" t="s">
        <v>314</v>
      </c>
      <c r="C190" s="19" t="s">
        <v>88</v>
      </c>
      <c r="D190" s="19" t="s">
        <v>6</v>
      </c>
      <c r="E190" s="20">
        <v>12817644.73</v>
      </c>
      <c r="F190" s="20">
        <v>7103960.7699999996</v>
      </c>
      <c r="G190" s="20">
        <f t="shared" si="2"/>
        <v>55.42</v>
      </c>
    </row>
    <row r="191" spans="1:7" ht="75.599999999999994" customHeight="1" outlineLevel="2" x14ac:dyDescent="0.25">
      <c r="A191" s="21" t="s">
        <v>315</v>
      </c>
      <c r="B191" s="19" t="s">
        <v>316</v>
      </c>
      <c r="C191" s="19" t="s">
        <v>29</v>
      </c>
      <c r="D191" s="19" t="s">
        <v>6</v>
      </c>
      <c r="E191" s="20">
        <v>44948036.549999997</v>
      </c>
      <c r="F191" s="20">
        <v>17459628.579999998</v>
      </c>
      <c r="G191" s="20">
        <f t="shared" si="2"/>
        <v>38.840000000000003</v>
      </c>
    </row>
    <row r="192" spans="1:7" ht="79.8" customHeight="1" outlineLevel="2" x14ac:dyDescent="0.25">
      <c r="A192" s="21" t="s">
        <v>317</v>
      </c>
      <c r="B192" s="19" t="s">
        <v>318</v>
      </c>
      <c r="C192" s="19" t="s">
        <v>29</v>
      </c>
      <c r="D192" s="19" t="s">
        <v>6</v>
      </c>
      <c r="E192" s="20">
        <v>16383349.24</v>
      </c>
      <c r="F192" s="20">
        <v>6957633.1900000004</v>
      </c>
      <c r="G192" s="20">
        <f t="shared" si="2"/>
        <v>42.47</v>
      </c>
    </row>
    <row r="193" spans="1:7" ht="76.2" customHeight="1" outlineLevel="2" x14ac:dyDescent="0.25">
      <c r="A193" s="21" t="s">
        <v>319</v>
      </c>
      <c r="B193" s="19" t="s">
        <v>320</v>
      </c>
      <c r="C193" s="19" t="s">
        <v>29</v>
      </c>
      <c r="D193" s="19" t="s">
        <v>6</v>
      </c>
      <c r="E193" s="20">
        <v>11242578.300000001</v>
      </c>
      <c r="F193" s="20">
        <v>4083698.92</v>
      </c>
      <c r="G193" s="20">
        <f t="shared" si="2"/>
        <v>36.32</v>
      </c>
    </row>
    <row r="194" spans="1:7" ht="84.6" customHeight="1" outlineLevel="2" x14ac:dyDescent="0.25">
      <c r="A194" s="21" t="s">
        <v>321</v>
      </c>
      <c r="B194" s="19" t="s">
        <v>322</v>
      </c>
      <c r="C194" s="19" t="s">
        <v>5</v>
      </c>
      <c r="D194" s="19" t="s">
        <v>6</v>
      </c>
      <c r="E194" s="20">
        <v>5405789.7599999998</v>
      </c>
      <c r="F194" s="20">
        <v>0</v>
      </c>
      <c r="G194" s="20">
        <f t="shared" si="2"/>
        <v>0</v>
      </c>
    </row>
    <row r="195" spans="1:7" ht="74.400000000000006" customHeight="1" outlineLevel="2" x14ac:dyDescent="0.25">
      <c r="A195" s="21" t="s">
        <v>323</v>
      </c>
      <c r="B195" s="19" t="s">
        <v>324</v>
      </c>
      <c r="C195" s="19" t="s">
        <v>9</v>
      </c>
      <c r="D195" s="19" t="s">
        <v>6</v>
      </c>
      <c r="E195" s="20">
        <v>2515200</v>
      </c>
      <c r="F195" s="20">
        <v>864000</v>
      </c>
      <c r="G195" s="20">
        <f t="shared" si="2"/>
        <v>34.35</v>
      </c>
    </row>
    <row r="196" spans="1:7" ht="84" customHeight="1" outlineLevel="2" x14ac:dyDescent="0.25">
      <c r="A196" s="21" t="s">
        <v>325</v>
      </c>
      <c r="B196" s="19" t="s">
        <v>326</v>
      </c>
      <c r="C196" s="19" t="s">
        <v>9</v>
      </c>
      <c r="D196" s="19" t="s">
        <v>6</v>
      </c>
      <c r="E196" s="20">
        <v>254257.94</v>
      </c>
      <c r="F196" s="20">
        <v>198362.21</v>
      </c>
      <c r="G196" s="20">
        <f t="shared" si="2"/>
        <v>78.02</v>
      </c>
    </row>
    <row r="197" spans="1:7" ht="102.6" customHeight="1" outlineLevel="2" x14ac:dyDescent="0.25">
      <c r="A197" s="21" t="s">
        <v>327</v>
      </c>
      <c r="B197" s="19" t="s">
        <v>328</v>
      </c>
      <c r="C197" s="19" t="s">
        <v>224</v>
      </c>
      <c r="D197" s="19" t="s">
        <v>6</v>
      </c>
      <c r="E197" s="20">
        <v>1397500.01</v>
      </c>
      <c r="F197" s="20">
        <v>529588.11</v>
      </c>
      <c r="G197" s="20">
        <f t="shared" si="2"/>
        <v>37.9</v>
      </c>
    </row>
    <row r="198" spans="1:7" ht="79.2" outlineLevel="2" x14ac:dyDescent="0.25">
      <c r="A198" s="21" t="s">
        <v>329</v>
      </c>
      <c r="B198" s="19" t="s">
        <v>330</v>
      </c>
      <c r="C198" s="19" t="s">
        <v>9</v>
      </c>
      <c r="D198" s="19" t="s">
        <v>6</v>
      </c>
      <c r="E198" s="20">
        <v>5496722.1900000004</v>
      </c>
      <c r="F198" s="20">
        <v>1435599.46</v>
      </c>
      <c r="G198" s="20">
        <f t="shared" si="2"/>
        <v>26.12</v>
      </c>
    </row>
    <row r="199" spans="1:7" ht="70.2" customHeight="1" outlineLevel="2" x14ac:dyDescent="0.25">
      <c r="A199" s="21" t="s">
        <v>331</v>
      </c>
      <c r="B199" s="19" t="s">
        <v>332</v>
      </c>
      <c r="C199" s="19" t="s">
        <v>9</v>
      </c>
      <c r="D199" s="19" t="s">
        <v>6</v>
      </c>
      <c r="E199" s="20">
        <v>538500</v>
      </c>
      <c r="F199" s="20">
        <v>170554.42</v>
      </c>
      <c r="G199" s="20">
        <f t="shared" si="2"/>
        <v>31.67</v>
      </c>
    </row>
    <row r="200" spans="1:7" ht="79.8" customHeight="1" outlineLevel="2" x14ac:dyDescent="0.25">
      <c r="A200" s="21" t="s">
        <v>333</v>
      </c>
      <c r="B200" s="19" t="s">
        <v>334</v>
      </c>
      <c r="C200" s="19" t="s">
        <v>9</v>
      </c>
      <c r="D200" s="19" t="s">
        <v>287</v>
      </c>
      <c r="E200" s="20">
        <v>164116.51999999999</v>
      </c>
      <c r="F200" s="20">
        <v>158579.1</v>
      </c>
      <c r="G200" s="20">
        <f t="shared" si="2"/>
        <v>96.63</v>
      </c>
    </row>
    <row r="201" spans="1:7" ht="181.8" customHeight="1" outlineLevel="2" x14ac:dyDescent="0.25">
      <c r="A201" s="21" t="s">
        <v>335</v>
      </c>
      <c r="B201" s="19" t="s">
        <v>336</v>
      </c>
      <c r="C201" s="19" t="s">
        <v>9</v>
      </c>
      <c r="D201" s="19" t="s">
        <v>287</v>
      </c>
      <c r="E201" s="20">
        <v>9922244.4000000004</v>
      </c>
      <c r="F201" s="20">
        <v>0</v>
      </c>
      <c r="G201" s="20">
        <f t="shared" si="2"/>
        <v>0</v>
      </c>
    </row>
    <row r="202" spans="1:7" ht="66" outlineLevel="1" x14ac:dyDescent="0.25">
      <c r="A202" s="15" t="s">
        <v>337</v>
      </c>
      <c r="B202" s="16" t="s">
        <v>338</v>
      </c>
      <c r="C202" s="16"/>
      <c r="D202" s="16"/>
      <c r="E202" s="17">
        <v>57277891.810000002</v>
      </c>
      <c r="F202" s="17">
        <v>25148113.32</v>
      </c>
      <c r="G202" s="17">
        <f t="shared" si="2"/>
        <v>43.91</v>
      </c>
    </row>
    <row r="203" spans="1:7" ht="92.4" outlineLevel="2" x14ac:dyDescent="0.25">
      <c r="A203" s="21" t="s">
        <v>584</v>
      </c>
      <c r="B203" s="19" t="s">
        <v>339</v>
      </c>
      <c r="C203" s="19" t="s">
        <v>142</v>
      </c>
      <c r="D203" s="19" t="s">
        <v>340</v>
      </c>
      <c r="E203" s="20">
        <v>8432900</v>
      </c>
      <c r="F203" s="20">
        <v>3727636.64</v>
      </c>
      <c r="G203" s="20">
        <f t="shared" si="2"/>
        <v>44.2</v>
      </c>
    </row>
    <row r="204" spans="1:7" ht="92.4" outlineLevel="2" x14ac:dyDescent="0.25">
      <c r="A204" s="21" t="s">
        <v>585</v>
      </c>
      <c r="B204" s="19" t="s">
        <v>339</v>
      </c>
      <c r="C204" s="19" t="s">
        <v>144</v>
      </c>
      <c r="D204" s="19" t="s">
        <v>340</v>
      </c>
      <c r="E204" s="20">
        <v>36800</v>
      </c>
      <c r="F204" s="20">
        <v>0</v>
      </c>
      <c r="G204" s="20">
        <f t="shared" si="2"/>
        <v>0</v>
      </c>
    </row>
    <row r="205" spans="1:7" ht="92.4" outlineLevel="2" x14ac:dyDescent="0.25">
      <c r="A205" s="21" t="s">
        <v>586</v>
      </c>
      <c r="B205" s="19" t="s">
        <v>339</v>
      </c>
      <c r="C205" s="19" t="s">
        <v>145</v>
      </c>
      <c r="D205" s="19" t="s">
        <v>340</v>
      </c>
      <c r="E205" s="20">
        <v>2546800</v>
      </c>
      <c r="F205" s="20">
        <v>889440.98</v>
      </c>
      <c r="G205" s="20">
        <f t="shared" si="2"/>
        <v>34.92</v>
      </c>
    </row>
    <row r="206" spans="1:7" ht="92.4" outlineLevel="2" x14ac:dyDescent="0.25">
      <c r="A206" s="21" t="s">
        <v>587</v>
      </c>
      <c r="B206" s="19" t="s">
        <v>339</v>
      </c>
      <c r="C206" s="19" t="s">
        <v>9</v>
      </c>
      <c r="D206" s="19" t="s">
        <v>340</v>
      </c>
      <c r="E206" s="20">
        <v>836100</v>
      </c>
      <c r="F206" s="20">
        <v>312255</v>
      </c>
      <c r="G206" s="20">
        <f t="shared" si="2"/>
        <v>37.35</v>
      </c>
    </row>
    <row r="207" spans="1:7" ht="92.4" outlineLevel="2" x14ac:dyDescent="0.25">
      <c r="A207" s="21" t="s">
        <v>585</v>
      </c>
      <c r="B207" s="19" t="s">
        <v>339</v>
      </c>
      <c r="C207" s="19" t="s">
        <v>201</v>
      </c>
      <c r="D207" s="19" t="s">
        <v>340</v>
      </c>
      <c r="E207" s="20">
        <v>139191.81</v>
      </c>
      <c r="F207" s="20">
        <v>80810.05</v>
      </c>
      <c r="G207" s="20">
        <f t="shared" ref="G207:G270" si="3">ROUND(F207/E207*100,2)</f>
        <v>58.06</v>
      </c>
    </row>
    <row r="208" spans="1:7" ht="77.400000000000006" customHeight="1" outlineLevel="2" x14ac:dyDescent="0.25">
      <c r="A208" s="21" t="s">
        <v>341</v>
      </c>
      <c r="B208" s="19" t="s">
        <v>342</v>
      </c>
      <c r="C208" s="19" t="s">
        <v>69</v>
      </c>
      <c r="D208" s="19" t="s">
        <v>340</v>
      </c>
      <c r="E208" s="20">
        <v>29037800</v>
      </c>
      <c r="F208" s="20">
        <v>13536563.720000001</v>
      </c>
      <c r="G208" s="20">
        <f t="shared" si="3"/>
        <v>46.62</v>
      </c>
    </row>
    <row r="209" spans="1:7" ht="77.400000000000006" customHeight="1" outlineLevel="2" x14ac:dyDescent="0.25">
      <c r="A209" s="21" t="s">
        <v>341</v>
      </c>
      <c r="B209" s="19" t="s">
        <v>342</v>
      </c>
      <c r="C209" s="19" t="s">
        <v>71</v>
      </c>
      <c r="D209" s="19" t="s">
        <v>340</v>
      </c>
      <c r="E209" s="20">
        <v>25500</v>
      </c>
      <c r="F209" s="20">
        <v>0</v>
      </c>
      <c r="G209" s="20">
        <f t="shared" si="3"/>
        <v>0</v>
      </c>
    </row>
    <row r="210" spans="1:7" ht="75.599999999999994" customHeight="1" outlineLevel="2" x14ac:dyDescent="0.25">
      <c r="A210" s="21" t="s">
        <v>341</v>
      </c>
      <c r="B210" s="19" t="s">
        <v>342</v>
      </c>
      <c r="C210" s="19" t="s">
        <v>72</v>
      </c>
      <c r="D210" s="19" t="s">
        <v>340</v>
      </c>
      <c r="E210" s="20">
        <v>8769300</v>
      </c>
      <c r="F210" s="20">
        <v>4019729.47</v>
      </c>
      <c r="G210" s="20">
        <f t="shared" si="3"/>
        <v>45.84</v>
      </c>
    </row>
    <row r="211" spans="1:7" ht="75" customHeight="1" outlineLevel="2" x14ac:dyDescent="0.25">
      <c r="A211" s="21" t="s">
        <v>341</v>
      </c>
      <c r="B211" s="19" t="s">
        <v>342</v>
      </c>
      <c r="C211" s="19" t="s">
        <v>9</v>
      </c>
      <c r="D211" s="19" t="s">
        <v>340</v>
      </c>
      <c r="E211" s="20">
        <v>5897820</v>
      </c>
      <c r="F211" s="20">
        <v>1825792.62</v>
      </c>
      <c r="G211" s="20">
        <f t="shared" si="3"/>
        <v>30.96</v>
      </c>
    </row>
    <row r="212" spans="1:7" ht="75" customHeight="1" outlineLevel="2" x14ac:dyDescent="0.25">
      <c r="A212" s="21" t="s">
        <v>341</v>
      </c>
      <c r="B212" s="19" t="s">
        <v>342</v>
      </c>
      <c r="C212" s="19" t="s">
        <v>88</v>
      </c>
      <c r="D212" s="19" t="s">
        <v>340</v>
      </c>
      <c r="E212" s="20">
        <v>1527550</v>
      </c>
      <c r="F212" s="20">
        <v>746832.84</v>
      </c>
      <c r="G212" s="20">
        <f t="shared" si="3"/>
        <v>48.89</v>
      </c>
    </row>
    <row r="213" spans="1:7" ht="79.2" customHeight="1" outlineLevel="2" x14ac:dyDescent="0.25">
      <c r="A213" s="21" t="s">
        <v>341</v>
      </c>
      <c r="B213" s="19" t="s">
        <v>342</v>
      </c>
      <c r="C213" s="19" t="s">
        <v>89</v>
      </c>
      <c r="D213" s="19" t="s">
        <v>340</v>
      </c>
      <c r="E213" s="20">
        <v>28130</v>
      </c>
      <c r="F213" s="20">
        <v>9052</v>
      </c>
      <c r="G213" s="20">
        <f t="shared" si="3"/>
        <v>32.18</v>
      </c>
    </row>
    <row r="214" spans="1:7" ht="36" customHeight="1" x14ac:dyDescent="0.25">
      <c r="A214" s="15" t="s">
        <v>343</v>
      </c>
      <c r="B214" s="16" t="s">
        <v>344</v>
      </c>
      <c r="C214" s="16"/>
      <c r="D214" s="16"/>
      <c r="E214" s="17">
        <v>1717080041.0999999</v>
      </c>
      <c r="F214" s="17">
        <v>851109865.75999999</v>
      </c>
      <c r="G214" s="17">
        <f t="shared" si="3"/>
        <v>49.57</v>
      </c>
    </row>
    <row r="215" spans="1:7" ht="49.2" customHeight="1" outlineLevel="1" x14ac:dyDescent="0.25">
      <c r="A215" s="15" t="s">
        <v>345</v>
      </c>
      <c r="B215" s="16" t="s">
        <v>346</v>
      </c>
      <c r="C215" s="16"/>
      <c r="D215" s="16"/>
      <c r="E215" s="17">
        <v>699811786</v>
      </c>
      <c r="F215" s="17">
        <v>328229774.12</v>
      </c>
      <c r="G215" s="17">
        <f t="shared" si="3"/>
        <v>46.9</v>
      </c>
    </row>
    <row r="216" spans="1:7" ht="88.2" customHeight="1" outlineLevel="2" x14ac:dyDescent="0.25">
      <c r="A216" s="21" t="s">
        <v>347</v>
      </c>
      <c r="B216" s="19" t="s">
        <v>348</v>
      </c>
      <c r="C216" s="19" t="s">
        <v>5</v>
      </c>
      <c r="D216" s="19" t="s">
        <v>290</v>
      </c>
      <c r="E216" s="20">
        <v>1076700</v>
      </c>
      <c r="F216" s="20">
        <v>437840</v>
      </c>
      <c r="G216" s="20">
        <f t="shared" si="3"/>
        <v>40.659999999999997</v>
      </c>
    </row>
    <row r="217" spans="1:7" ht="184.8" outlineLevel="2" x14ac:dyDescent="0.25">
      <c r="A217" s="21" t="s">
        <v>349</v>
      </c>
      <c r="B217" s="19" t="s">
        <v>350</v>
      </c>
      <c r="C217" s="19" t="s">
        <v>29</v>
      </c>
      <c r="D217" s="19" t="s">
        <v>290</v>
      </c>
      <c r="E217" s="20">
        <v>113432000</v>
      </c>
      <c r="F217" s="20">
        <v>56819316</v>
      </c>
      <c r="G217" s="20">
        <f t="shared" si="3"/>
        <v>50.09</v>
      </c>
    </row>
    <row r="218" spans="1:7" ht="145.80000000000001" customHeight="1" outlineLevel="2" x14ac:dyDescent="0.25">
      <c r="A218" s="21" t="s">
        <v>588</v>
      </c>
      <c r="B218" s="19" t="s">
        <v>351</v>
      </c>
      <c r="C218" s="19" t="s">
        <v>29</v>
      </c>
      <c r="D218" s="19" t="s">
        <v>290</v>
      </c>
      <c r="E218" s="20">
        <v>1465300</v>
      </c>
      <c r="F218" s="20">
        <v>544900</v>
      </c>
      <c r="G218" s="20">
        <f t="shared" si="3"/>
        <v>37.19</v>
      </c>
    </row>
    <row r="219" spans="1:7" ht="92.4" outlineLevel="2" x14ac:dyDescent="0.25">
      <c r="A219" s="21" t="s">
        <v>352</v>
      </c>
      <c r="B219" s="19" t="s">
        <v>353</v>
      </c>
      <c r="C219" s="19" t="s">
        <v>9</v>
      </c>
      <c r="D219" s="19" t="s">
        <v>354</v>
      </c>
      <c r="E219" s="20">
        <v>104600</v>
      </c>
      <c r="F219" s="20">
        <v>10156.620000000001</v>
      </c>
      <c r="G219" s="20">
        <f t="shared" si="3"/>
        <v>9.7100000000000009</v>
      </c>
    </row>
    <row r="220" spans="1:7" ht="92.4" outlineLevel="2" x14ac:dyDescent="0.25">
      <c r="A220" s="21" t="s">
        <v>352</v>
      </c>
      <c r="B220" s="19" t="s">
        <v>353</v>
      </c>
      <c r="C220" s="19" t="s">
        <v>355</v>
      </c>
      <c r="D220" s="19" t="s">
        <v>354</v>
      </c>
      <c r="E220" s="20">
        <v>5228100</v>
      </c>
      <c r="F220" s="20">
        <v>2172900</v>
      </c>
      <c r="G220" s="20">
        <f t="shared" si="3"/>
        <v>41.56</v>
      </c>
    </row>
    <row r="221" spans="1:7" ht="184.8" outlineLevel="2" x14ac:dyDescent="0.25">
      <c r="A221" s="21" t="s">
        <v>356</v>
      </c>
      <c r="B221" s="19" t="s">
        <v>357</v>
      </c>
      <c r="C221" s="19" t="s">
        <v>29</v>
      </c>
      <c r="D221" s="19" t="s">
        <v>290</v>
      </c>
      <c r="E221" s="20">
        <v>329270700</v>
      </c>
      <c r="F221" s="20">
        <v>157937000</v>
      </c>
      <c r="G221" s="20">
        <f t="shared" si="3"/>
        <v>47.97</v>
      </c>
    </row>
    <row r="222" spans="1:7" ht="79.2" outlineLevel="2" x14ac:dyDescent="0.25">
      <c r="A222" s="21" t="s">
        <v>358</v>
      </c>
      <c r="B222" s="19" t="s">
        <v>359</v>
      </c>
      <c r="C222" s="19" t="s">
        <v>29</v>
      </c>
      <c r="D222" s="19" t="s">
        <v>290</v>
      </c>
      <c r="E222" s="20">
        <v>164873786</v>
      </c>
      <c r="F222" s="20">
        <v>72772480</v>
      </c>
      <c r="G222" s="20">
        <f t="shared" si="3"/>
        <v>44.14</v>
      </c>
    </row>
    <row r="223" spans="1:7" ht="65.400000000000006" customHeight="1" outlineLevel="2" x14ac:dyDescent="0.25">
      <c r="A223" s="18" t="s">
        <v>589</v>
      </c>
      <c r="B223" s="19" t="s">
        <v>360</v>
      </c>
      <c r="C223" s="19" t="s">
        <v>5</v>
      </c>
      <c r="D223" s="19" t="s">
        <v>290</v>
      </c>
      <c r="E223" s="20">
        <v>4777800</v>
      </c>
      <c r="F223" s="20">
        <v>1980923.5</v>
      </c>
      <c r="G223" s="20">
        <f t="shared" si="3"/>
        <v>41.46</v>
      </c>
    </row>
    <row r="224" spans="1:7" ht="73.8" customHeight="1" outlineLevel="2" x14ac:dyDescent="0.25">
      <c r="A224" s="21" t="s">
        <v>361</v>
      </c>
      <c r="B224" s="19" t="s">
        <v>362</v>
      </c>
      <c r="C224" s="19" t="s">
        <v>9</v>
      </c>
      <c r="D224" s="19" t="s">
        <v>290</v>
      </c>
      <c r="E224" s="20">
        <v>4576300</v>
      </c>
      <c r="F224" s="20">
        <v>1745364</v>
      </c>
      <c r="G224" s="20">
        <f t="shared" si="3"/>
        <v>38.14</v>
      </c>
    </row>
    <row r="225" spans="1:7" ht="76.2" customHeight="1" outlineLevel="2" x14ac:dyDescent="0.25">
      <c r="A225" s="21" t="s">
        <v>361</v>
      </c>
      <c r="B225" s="19" t="s">
        <v>362</v>
      </c>
      <c r="C225" s="19" t="s">
        <v>29</v>
      </c>
      <c r="D225" s="19" t="s">
        <v>290</v>
      </c>
      <c r="E225" s="20">
        <v>73985400</v>
      </c>
      <c r="F225" s="20">
        <v>33298400</v>
      </c>
      <c r="G225" s="20">
        <f t="shared" si="3"/>
        <v>45.01</v>
      </c>
    </row>
    <row r="226" spans="1:7" ht="77.400000000000006" customHeight="1" outlineLevel="2" x14ac:dyDescent="0.25">
      <c r="A226" s="21" t="s">
        <v>361</v>
      </c>
      <c r="B226" s="19" t="s">
        <v>362</v>
      </c>
      <c r="C226" s="19" t="s">
        <v>5</v>
      </c>
      <c r="D226" s="19" t="s">
        <v>290</v>
      </c>
      <c r="E226" s="20">
        <v>1021100</v>
      </c>
      <c r="F226" s="20">
        <v>510494</v>
      </c>
      <c r="G226" s="20">
        <f t="shared" si="3"/>
        <v>49.99</v>
      </c>
    </row>
    <row r="227" spans="1:7" ht="51.6" customHeight="1" outlineLevel="1" x14ac:dyDescent="0.25">
      <c r="A227" s="15" t="s">
        <v>363</v>
      </c>
      <c r="B227" s="16" t="s">
        <v>364</v>
      </c>
      <c r="C227" s="16"/>
      <c r="D227" s="16"/>
      <c r="E227" s="17">
        <v>737322862.21000004</v>
      </c>
      <c r="F227" s="17">
        <v>387736665.89999998</v>
      </c>
      <c r="G227" s="17">
        <f t="shared" si="3"/>
        <v>52.59</v>
      </c>
    </row>
    <row r="228" spans="1:7" ht="99.6" customHeight="1" outlineLevel="2" x14ac:dyDescent="0.25">
      <c r="A228" s="21" t="s">
        <v>365</v>
      </c>
      <c r="B228" s="19" t="s">
        <v>366</v>
      </c>
      <c r="C228" s="19" t="s">
        <v>5</v>
      </c>
      <c r="D228" s="19" t="s">
        <v>367</v>
      </c>
      <c r="E228" s="20">
        <v>372100</v>
      </c>
      <c r="F228" s="20">
        <v>182560</v>
      </c>
      <c r="G228" s="20">
        <f t="shared" si="3"/>
        <v>49.06</v>
      </c>
    </row>
    <row r="229" spans="1:7" ht="130.19999999999999" customHeight="1" outlineLevel="2" x14ac:dyDescent="0.25">
      <c r="A229" s="21" t="s">
        <v>368</v>
      </c>
      <c r="B229" s="19" t="s">
        <v>369</v>
      </c>
      <c r="C229" s="19" t="s">
        <v>5</v>
      </c>
      <c r="D229" s="19" t="s">
        <v>114</v>
      </c>
      <c r="E229" s="20">
        <v>32872900</v>
      </c>
      <c r="F229" s="20">
        <v>20162322</v>
      </c>
      <c r="G229" s="20">
        <f t="shared" si="3"/>
        <v>61.33</v>
      </c>
    </row>
    <row r="230" spans="1:7" ht="198" outlineLevel="2" x14ac:dyDescent="0.25">
      <c r="A230" s="21" t="s">
        <v>370</v>
      </c>
      <c r="B230" s="19" t="s">
        <v>371</v>
      </c>
      <c r="C230" s="19" t="s">
        <v>29</v>
      </c>
      <c r="D230" s="19" t="s">
        <v>114</v>
      </c>
      <c r="E230" s="20">
        <v>99151200</v>
      </c>
      <c r="F230" s="20">
        <v>49856900</v>
      </c>
      <c r="G230" s="20">
        <f t="shared" si="3"/>
        <v>50.28</v>
      </c>
    </row>
    <row r="231" spans="1:7" ht="198" outlineLevel="2" x14ac:dyDescent="0.25">
      <c r="A231" s="21" t="s">
        <v>372</v>
      </c>
      <c r="B231" s="19" t="s">
        <v>373</v>
      </c>
      <c r="C231" s="19" t="s">
        <v>29</v>
      </c>
      <c r="D231" s="19" t="s">
        <v>114</v>
      </c>
      <c r="E231" s="20">
        <v>374592559.68000001</v>
      </c>
      <c r="F231" s="20">
        <v>204713700</v>
      </c>
      <c r="G231" s="20">
        <f t="shared" si="3"/>
        <v>54.65</v>
      </c>
    </row>
    <row r="232" spans="1:7" ht="92.4" outlineLevel="2" x14ac:dyDescent="0.25">
      <c r="A232" s="21" t="s">
        <v>374</v>
      </c>
      <c r="B232" s="19" t="s">
        <v>375</v>
      </c>
      <c r="C232" s="19" t="s">
        <v>5</v>
      </c>
      <c r="D232" s="19" t="s">
        <v>367</v>
      </c>
      <c r="E232" s="20">
        <v>21619400</v>
      </c>
      <c r="F232" s="20">
        <v>10070600</v>
      </c>
      <c r="G232" s="20">
        <f t="shared" si="3"/>
        <v>46.58</v>
      </c>
    </row>
    <row r="233" spans="1:7" ht="73.2" customHeight="1" outlineLevel="2" x14ac:dyDescent="0.25">
      <c r="A233" s="21" t="s">
        <v>376</v>
      </c>
      <c r="B233" s="19" t="s">
        <v>377</v>
      </c>
      <c r="C233" s="19" t="s">
        <v>5</v>
      </c>
      <c r="D233" s="19" t="s">
        <v>114</v>
      </c>
      <c r="E233" s="20">
        <v>945969.4</v>
      </c>
      <c r="F233" s="20">
        <v>0</v>
      </c>
      <c r="G233" s="20">
        <f t="shared" si="3"/>
        <v>0</v>
      </c>
    </row>
    <row r="234" spans="1:7" ht="71.400000000000006" customHeight="1" outlineLevel="2" x14ac:dyDescent="0.25">
      <c r="A234" s="21" t="s">
        <v>378</v>
      </c>
      <c r="B234" s="19" t="s">
        <v>379</v>
      </c>
      <c r="C234" s="19" t="s">
        <v>29</v>
      </c>
      <c r="D234" s="19" t="s">
        <v>114</v>
      </c>
      <c r="E234" s="20">
        <v>177123314</v>
      </c>
      <c r="F234" s="20">
        <v>86250355</v>
      </c>
      <c r="G234" s="20">
        <f t="shared" si="3"/>
        <v>48.7</v>
      </c>
    </row>
    <row r="235" spans="1:7" ht="79.2" outlineLevel="2" x14ac:dyDescent="0.25">
      <c r="A235" s="21" t="s">
        <v>380</v>
      </c>
      <c r="B235" s="19" t="s">
        <v>381</v>
      </c>
      <c r="C235" s="19" t="s">
        <v>9</v>
      </c>
      <c r="D235" s="19" t="s">
        <v>114</v>
      </c>
      <c r="E235" s="20">
        <v>69453.5</v>
      </c>
      <c r="F235" s="20">
        <v>0</v>
      </c>
      <c r="G235" s="20">
        <f t="shared" si="3"/>
        <v>0</v>
      </c>
    </row>
    <row r="236" spans="1:7" ht="79.2" outlineLevel="2" x14ac:dyDescent="0.25">
      <c r="A236" s="21" t="s">
        <v>380</v>
      </c>
      <c r="B236" s="19" t="s">
        <v>381</v>
      </c>
      <c r="C236" s="19" t="s">
        <v>5</v>
      </c>
      <c r="D236" s="19" t="s">
        <v>114</v>
      </c>
      <c r="E236" s="20">
        <v>174246.5</v>
      </c>
      <c r="F236" s="20">
        <v>161027.79999999999</v>
      </c>
      <c r="G236" s="20">
        <f t="shared" si="3"/>
        <v>92.41</v>
      </c>
    </row>
    <row r="237" spans="1:7" ht="79.2" outlineLevel="2" x14ac:dyDescent="0.25">
      <c r="A237" s="21" t="s">
        <v>382</v>
      </c>
      <c r="B237" s="19" t="s">
        <v>383</v>
      </c>
      <c r="C237" s="19" t="s">
        <v>29</v>
      </c>
      <c r="D237" s="19" t="s">
        <v>114</v>
      </c>
      <c r="E237" s="20">
        <v>1378100</v>
      </c>
      <c r="F237" s="20">
        <v>1378100</v>
      </c>
      <c r="G237" s="20">
        <f t="shared" si="3"/>
        <v>100</v>
      </c>
    </row>
    <row r="238" spans="1:7" ht="92.4" outlineLevel="2" x14ac:dyDescent="0.25">
      <c r="A238" s="21" t="s">
        <v>384</v>
      </c>
      <c r="B238" s="19" t="s">
        <v>385</v>
      </c>
      <c r="C238" s="19" t="s">
        <v>5</v>
      </c>
      <c r="D238" s="19" t="s">
        <v>367</v>
      </c>
      <c r="E238" s="20">
        <v>28129129.129999999</v>
      </c>
      <c r="F238" s="20">
        <v>14961101.1</v>
      </c>
      <c r="G238" s="20">
        <f t="shared" si="3"/>
        <v>53.19</v>
      </c>
    </row>
    <row r="239" spans="1:7" ht="92.4" customHeight="1" outlineLevel="2" x14ac:dyDescent="0.25">
      <c r="A239" s="21" t="s">
        <v>386</v>
      </c>
      <c r="B239" s="19" t="s">
        <v>387</v>
      </c>
      <c r="C239" s="19" t="s">
        <v>5</v>
      </c>
      <c r="D239" s="19" t="s">
        <v>114</v>
      </c>
      <c r="E239" s="20">
        <v>894490</v>
      </c>
      <c r="F239" s="20">
        <v>0</v>
      </c>
      <c r="G239" s="20">
        <f t="shared" si="3"/>
        <v>0</v>
      </c>
    </row>
    <row r="240" spans="1:7" ht="47.4" customHeight="1" outlineLevel="1" x14ac:dyDescent="0.25">
      <c r="A240" s="15" t="s">
        <v>388</v>
      </c>
      <c r="B240" s="16" t="s">
        <v>389</v>
      </c>
      <c r="C240" s="16"/>
      <c r="D240" s="16"/>
      <c r="E240" s="17">
        <v>136566100</v>
      </c>
      <c r="F240" s="17">
        <v>68482298</v>
      </c>
      <c r="G240" s="17">
        <f t="shared" si="3"/>
        <v>50.15</v>
      </c>
    </row>
    <row r="241" spans="1:7" ht="184.8" outlineLevel="2" x14ac:dyDescent="0.25">
      <c r="A241" s="21" t="s">
        <v>390</v>
      </c>
      <c r="B241" s="19" t="s">
        <v>391</v>
      </c>
      <c r="C241" s="19" t="s">
        <v>29</v>
      </c>
      <c r="D241" s="19" t="s">
        <v>176</v>
      </c>
      <c r="E241" s="20">
        <v>20909800</v>
      </c>
      <c r="F241" s="20">
        <v>11601300</v>
      </c>
      <c r="G241" s="20">
        <f t="shared" si="3"/>
        <v>55.48</v>
      </c>
    </row>
    <row r="242" spans="1:7" ht="60" customHeight="1" outlineLevel="2" x14ac:dyDescent="0.25">
      <c r="A242" s="18" t="s">
        <v>392</v>
      </c>
      <c r="B242" s="19" t="s">
        <v>393</v>
      </c>
      <c r="C242" s="19" t="s">
        <v>29</v>
      </c>
      <c r="D242" s="19" t="s">
        <v>176</v>
      </c>
      <c r="E242" s="20">
        <v>96833100</v>
      </c>
      <c r="F242" s="20">
        <v>47633424</v>
      </c>
      <c r="G242" s="20">
        <f t="shared" si="3"/>
        <v>49.19</v>
      </c>
    </row>
    <row r="243" spans="1:7" ht="61.2" customHeight="1" outlineLevel="2" x14ac:dyDescent="0.25">
      <c r="A243" s="18" t="s">
        <v>394</v>
      </c>
      <c r="B243" s="19" t="s">
        <v>395</v>
      </c>
      <c r="C243" s="19" t="s">
        <v>29</v>
      </c>
      <c r="D243" s="19" t="s">
        <v>176</v>
      </c>
      <c r="E243" s="20">
        <v>18097400</v>
      </c>
      <c r="F243" s="20">
        <v>9067574</v>
      </c>
      <c r="G243" s="20">
        <f t="shared" si="3"/>
        <v>50.1</v>
      </c>
    </row>
    <row r="244" spans="1:7" ht="61.2" customHeight="1" outlineLevel="2" x14ac:dyDescent="0.25">
      <c r="A244" s="18" t="s">
        <v>394</v>
      </c>
      <c r="B244" s="19" t="s">
        <v>395</v>
      </c>
      <c r="C244" s="19" t="s">
        <v>396</v>
      </c>
      <c r="D244" s="19" t="s">
        <v>176</v>
      </c>
      <c r="E244" s="20">
        <v>139540</v>
      </c>
      <c r="F244" s="20">
        <v>0</v>
      </c>
      <c r="G244" s="20">
        <f t="shared" si="3"/>
        <v>0</v>
      </c>
    </row>
    <row r="245" spans="1:7" ht="60.6" customHeight="1" outlineLevel="2" x14ac:dyDescent="0.25">
      <c r="A245" s="18" t="s">
        <v>394</v>
      </c>
      <c r="B245" s="19" t="s">
        <v>395</v>
      </c>
      <c r="C245" s="19" t="s">
        <v>397</v>
      </c>
      <c r="D245" s="19" t="s">
        <v>176</v>
      </c>
      <c r="E245" s="20">
        <v>83640</v>
      </c>
      <c r="F245" s="20">
        <v>0</v>
      </c>
      <c r="G245" s="20">
        <f t="shared" si="3"/>
        <v>0</v>
      </c>
    </row>
    <row r="246" spans="1:7" ht="61.2" customHeight="1" outlineLevel="2" x14ac:dyDescent="0.25">
      <c r="A246" s="18" t="s">
        <v>394</v>
      </c>
      <c r="B246" s="19" t="s">
        <v>395</v>
      </c>
      <c r="C246" s="19" t="s">
        <v>94</v>
      </c>
      <c r="D246" s="19" t="s">
        <v>176</v>
      </c>
      <c r="E246" s="20">
        <v>83640</v>
      </c>
      <c r="F246" s="20">
        <v>0</v>
      </c>
      <c r="G246" s="20">
        <f t="shared" si="3"/>
        <v>0</v>
      </c>
    </row>
    <row r="247" spans="1:7" ht="58.8" customHeight="1" outlineLevel="2" x14ac:dyDescent="0.25">
      <c r="A247" s="18" t="s">
        <v>394</v>
      </c>
      <c r="B247" s="19" t="s">
        <v>395</v>
      </c>
      <c r="C247" s="19" t="s">
        <v>232</v>
      </c>
      <c r="D247" s="19" t="s">
        <v>176</v>
      </c>
      <c r="E247" s="20">
        <v>97580</v>
      </c>
      <c r="F247" s="20">
        <v>0</v>
      </c>
      <c r="G247" s="20">
        <f t="shared" si="3"/>
        <v>0</v>
      </c>
    </row>
    <row r="248" spans="1:7" ht="52.8" outlineLevel="2" x14ac:dyDescent="0.25">
      <c r="A248" s="18" t="s">
        <v>398</v>
      </c>
      <c r="B248" s="19" t="s">
        <v>399</v>
      </c>
      <c r="C248" s="19" t="s">
        <v>5</v>
      </c>
      <c r="D248" s="19" t="s">
        <v>176</v>
      </c>
      <c r="E248" s="20">
        <v>321400</v>
      </c>
      <c r="F248" s="20">
        <v>180000</v>
      </c>
      <c r="G248" s="20">
        <f t="shared" si="3"/>
        <v>56</v>
      </c>
    </row>
    <row r="249" spans="1:7" ht="54" customHeight="1" outlineLevel="1" x14ac:dyDescent="0.25">
      <c r="A249" s="15" t="s">
        <v>400</v>
      </c>
      <c r="B249" s="16" t="s">
        <v>401</v>
      </c>
      <c r="C249" s="16"/>
      <c r="D249" s="16"/>
      <c r="E249" s="17">
        <v>16326520</v>
      </c>
      <c r="F249" s="17">
        <v>6533108.1100000003</v>
      </c>
      <c r="G249" s="17">
        <f t="shared" si="3"/>
        <v>40.020000000000003</v>
      </c>
    </row>
    <row r="250" spans="1:7" ht="92.4" customHeight="1" outlineLevel="2" x14ac:dyDescent="0.25">
      <c r="A250" s="21" t="s">
        <v>402</v>
      </c>
      <c r="B250" s="19" t="s">
        <v>403</v>
      </c>
      <c r="C250" s="19" t="s">
        <v>9</v>
      </c>
      <c r="D250" s="19" t="s">
        <v>182</v>
      </c>
      <c r="E250" s="20">
        <v>116100</v>
      </c>
      <c r="F250" s="20">
        <v>0</v>
      </c>
      <c r="G250" s="20">
        <f t="shared" si="3"/>
        <v>0</v>
      </c>
    </row>
    <row r="251" spans="1:7" ht="87.6" customHeight="1" outlineLevel="2" x14ac:dyDescent="0.25">
      <c r="A251" s="21" t="s">
        <v>402</v>
      </c>
      <c r="B251" s="19" t="s">
        <v>403</v>
      </c>
      <c r="C251" s="19" t="s">
        <v>355</v>
      </c>
      <c r="D251" s="19" t="s">
        <v>182</v>
      </c>
      <c r="E251" s="20">
        <v>295700</v>
      </c>
      <c r="F251" s="20">
        <v>0</v>
      </c>
      <c r="G251" s="20">
        <f t="shared" si="3"/>
        <v>0</v>
      </c>
    </row>
    <row r="252" spans="1:7" ht="86.4" customHeight="1" outlineLevel="2" x14ac:dyDescent="0.25">
      <c r="A252" s="21" t="s">
        <v>402</v>
      </c>
      <c r="B252" s="19" t="s">
        <v>403</v>
      </c>
      <c r="C252" s="19" t="s">
        <v>5</v>
      </c>
      <c r="D252" s="19" t="s">
        <v>182</v>
      </c>
      <c r="E252" s="20">
        <v>15743500</v>
      </c>
      <c r="F252" s="20">
        <v>6512988.1100000003</v>
      </c>
      <c r="G252" s="20">
        <f t="shared" si="3"/>
        <v>41.37</v>
      </c>
    </row>
    <row r="253" spans="1:7" ht="61.8" customHeight="1" outlineLevel="2" x14ac:dyDescent="0.25">
      <c r="A253" s="18" t="s">
        <v>404</v>
      </c>
      <c r="B253" s="19" t="s">
        <v>405</v>
      </c>
      <c r="C253" s="19" t="s">
        <v>5</v>
      </c>
      <c r="D253" s="19" t="s">
        <v>182</v>
      </c>
      <c r="E253" s="20">
        <v>52700</v>
      </c>
      <c r="F253" s="20">
        <v>0</v>
      </c>
      <c r="G253" s="20">
        <f t="shared" si="3"/>
        <v>0</v>
      </c>
    </row>
    <row r="254" spans="1:7" ht="158.4" outlineLevel="2" x14ac:dyDescent="0.25">
      <c r="A254" s="21" t="s">
        <v>406</v>
      </c>
      <c r="B254" s="19" t="s">
        <v>407</v>
      </c>
      <c r="C254" s="19" t="s">
        <v>5</v>
      </c>
      <c r="D254" s="19" t="s">
        <v>182</v>
      </c>
      <c r="E254" s="20">
        <v>118520</v>
      </c>
      <c r="F254" s="20">
        <v>20120</v>
      </c>
      <c r="G254" s="20">
        <f t="shared" si="3"/>
        <v>16.98</v>
      </c>
    </row>
    <row r="255" spans="1:7" ht="58.2" customHeight="1" outlineLevel="1" x14ac:dyDescent="0.25">
      <c r="A255" s="15" t="s">
        <v>408</v>
      </c>
      <c r="B255" s="16" t="s">
        <v>409</v>
      </c>
      <c r="C255" s="16"/>
      <c r="D255" s="16"/>
      <c r="E255" s="17">
        <v>127052772.89</v>
      </c>
      <c r="F255" s="17">
        <v>60128019.630000003</v>
      </c>
      <c r="G255" s="17">
        <f t="shared" si="3"/>
        <v>47.33</v>
      </c>
    </row>
    <row r="256" spans="1:7" ht="92.4" outlineLevel="2" x14ac:dyDescent="0.25">
      <c r="A256" s="21" t="s">
        <v>410</v>
      </c>
      <c r="B256" s="19" t="s">
        <v>411</v>
      </c>
      <c r="C256" s="19" t="s">
        <v>142</v>
      </c>
      <c r="D256" s="19" t="s">
        <v>182</v>
      </c>
      <c r="E256" s="20">
        <v>5835780</v>
      </c>
      <c r="F256" s="20">
        <v>2741342.44</v>
      </c>
      <c r="G256" s="20">
        <f t="shared" si="3"/>
        <v>46.97</v>
      </c>
    </row>
    <row r="257" spans="1:7" ht="92.4" outlineLevel="2" x14ac:dyDescent="0.25">
      <c r="A257" s="21" t="s">
        <v>410</v>
      </c>
      <c r="B257" s="19" t="s">
        <v>411</v>
      </c>
      <c r="C257" s="19" t="s">
        <v>145</v>
      </c>
      <c r="D257" s="19" t="s">
        <v>182</v>
      </c>
      <c r="E257" s="20">
        <v>1762630</v>
      </c>
      <c r="F257" s="20">
        <v>820000</v>
      </c>
      <c r="G257" s="20">
        <f t="shared" si="3"/>
        <v>46.52</v>
      </c>
    </row>
    <row r="258" spans="1:7" ht="92.4" outlineLevel="2" x14ac:dyDescent="0.25">
      <c r="A258" s="21" t="s">
        <v>410</v>
      </c>
      <c r="B258" s="19" t="s">
        <v>411</v>
      </c>
      <c r="C258" s="19" t="s">
        <v>9</v>
      </c>
      <c r="D258" s="19" t="s">
        <v>182</v>
      </c>
      <c r="E258" s="20">
        <v>820300</v>
      </c>
      <c r="F258" s="20">
        <v>333654.53000000003</v>
      </c>
      <c r="G258" s="20">
        <f t="shared" si="3"/>
        <v>40.67</v>
      </c>
    </row>
    <row r="259" spans="1:7" ht="145.19999999999999" outlineLevel="2" x14ac:dyDescent="0.25">
      <c r="A259" s="21" t="s">
        <v>412</v>
      </c>
      <c r="B259" s="19" t="s">
        <v>413</v>
      </c>
      <c r="C259" s="19" t="s">
        <v>69</v>
      </c>
      <c r="D259" s="19" t="s">
        <v>414</v>
      </c>
      <c r="E259" s="20">
        <v>218209.67</v>
      </c>
      <c r="F259" s="20">
        <v>109429.8</v>
      </c>
      <c r="G259" s="20">
        <f t="shared" si="3"/>
        <v>50.15</v>
      </c>
    </row>
    <row r="260" spans="1:7" ht="145.19999999999999" outlineLevel="2" x14ac:dyDescent="0.25">
      <c r="A260" s="21" t="s">
        <v>412</v>
      </c>
      <c r="B260" s="19" t="s">
        <v>413</v>
      </c>
      <c r="C260" s="19" t="s">
        <v>72</v>
      </c>
      <c r="D260" s="19" t="s">
        <v>414</v>
      </c>
      <c r="E260" s="20">
        <v>65899.33</v>
      </c>
      <c r="F260" s="20">
        <v>27311.22</v>
      </c>
      <c r="G260" s="20">
        <f t="shared" si="3"/>
        <v>41.44</v>
      </c>
    </row>
    <row r="261" spans="1:7" ht="145.19999999999999" outlineLevel="2" x14ac:dyDescent="0.25">
      <c r="A261" s="21" t="s">
        <v>412</v>
      </c>
      <c r="B261" s="19" t="s">
        <v>413</v>
      </c>
      <c r="C261" s="19" t="s">
        <v>142</v>
      </c>
      <c r="D261" s="19" t="s">
        <v>414</v>
      </c>
      <c r="E261" s="20">
        <v>359550.27</v>
      </c>
      <c r="F261" s="20">
        <v>159010</v>
      </c>
      <c r="G261" s="20">
        <f t="shared" si="3"/>
        <v>44.22</v>
      </c>
    </row>
    <row r="262" spans="1:7" ht="145.19999999999999" outlineLevel="2" x14ac:dyDescent="0.25">
      <c r="A262" s="21" t="s">
        <v>412</v>
      </c>
      <c r="B262" s="19" t="s">
        <v>413</v>
      </c>
      <c r="C262" s="19" t="s">
        <v>145</v>
      </c>
      <c r="D262" s="19" t="s">
        <v>414</v>
      </c>
      <c r="E262" s="20">
        <v>108584.18</v>
      </c>
      <c r="F262" s="20">
        <v>41978</v>
      </c>
      <c r="G262" s="20">
        <f t="shared" si="3"/>
        <v>38.659999999999997</v>
      </c>
    </row>
    <row r="263" spans="1:7" ht="145.19999999999999" outlineLevel="2" x14ac:dyDescent="0.25">
      <c r="A263" s="21" t="s">
        <v>412</v>
      </c>
      <c r="B263" s="19" t="s">
        <v>413</v>
      </c>
      <c r="C263" s="19" t="s">
        <v>9</v>
      </c>
      <c r="D263" s="19" t="s">
        <v>414</v>
      </c>
      <c r="E263" s="20">
        <v>18828.599999999999</v>
      </c>
      <c r="F263" s="20">
        <v>0</v>
      </c>
      <c r="G263" s="20">
        <f t="shared" si="3"/>
        <v>0</v>
      </c>
    </row>
    <row r="264" spans="1:7" ht="145.19999999999999" outlineLevel="2" x14ac:dyDescent="0.25">
      <c r="A264" s="21" t="s">
        <v>412</v>
      </c>
      <c r="B264" s="19" t="s">
        <v>413</v>
      </c>
      <c r="C264" s="19" t="s">
        <v>415</v>
      </c>
      <c r="D264" s="19" t="s">
        <v>367</v>
      </c>
      <c r="E264" s="20">
        <v>31279590.84</v>
      </c>
      <c r="F264" s="20">
        <v>19196000.039999999</v>
      </c>
      <c r="G264" s="20">
        <f t="shared" si="3"/>
        <v>61.37</v>
      </c>
    </row>
    <row r="265" spans="1:7" ht="145.19999999999999" outlineLevel="2" x14ac:dyDescent="0.25">
      <c r="A265" s="21" t="s">
        <v>416</v>
      </c>
      <c r="B265" s="19" t="s">
        <v>417</v>
      </c>
      <c r="C265" s="19" t="s">
        <v>142</v>
      </c>
      <c r="D265" s="19" t="s">
        <v>182</v>
      </c>
      <c r="E265" s="20">
        <v>91265</v>
      </c>
      <c r="F265" s="20">
        <v>43300</v>
      </c>
      <c r="G265" s="20">
        <f t="shared" si="3"/>
        <v>47.44</v>
      </c>
    </row>
    <row r="266" spans="1:7" ht="145.19999999999999" outlineLevel="2" x14ac:dyDescent="0.25">
      <c r="A266" s="21" t="s">
        <v>416</v>
      </c>
      <c r="B266" s="19" t="s">
        <v>417</v>
      </c>
      <c r="C266" s="19" t="s">
        <v>145</v>
      </c>
      <c r="D266" s="19" t="s">
        <v>182</v>
      </c>
      <c r="E266" s="20">
        <v>27635</v>
      </c>
      <c r="F266" s="20">
        <v>13076.6</v>
      </c>
      <c r="G266" s="20">
        <f t="shared" si="3"/>
        <v>47.32</v>
      </c>
    </row>
    <row r="267" spans="1:7" ht="145.19999999999999" outlineLevel="2" x14ac:dyDescent="0.25">
      <c r="A267" s="21" t="s">
        <v>416</v>
      </c>
      <c r="B267" s="19" t="s">
        <v>417</v>
      </c>
      <c r="C267" s="19" t="s">
        <v>9</v>
      </c>
      <c r="D267" s="19" t="s">
        <v>182</v>
      </c>
      <c r="E267" s="20">
        <v>2400</v>
      </c>
      <c r="F267" s="20">
        <v>2399.46</v>
      </c>
      <c r="G267" s="20">
        <f t="shared" si="3"/>
        <v>99.98</v>
      </c>
    </row>
    <row r="268" spans="1:7" ht="90.6" customHeight="1" outlineLevel="2" x14ac:dyDescent="0.25">
      <c r="A268" s="21" t="s">
        <v>418</v>
      </c>
      <c r="B268" s="19" t="s">
        <v>419</v>
      </c>
      <c r="C268" s="19" t="s">
        <v>142</v>
      </c>
      <c r="D268" s="19" t="s">
        <v>182</v>
      </c>
      <c r="E268" s="20">
        <v>9006400</v>
      </c>
      <c r="F268" s="20">
        <v>4067494.75</v>
      </c>
      <c r="G268" s="20">
        <f t="shared" si="3"/>
        <v>45.16</v>
      </c>
    </row>
    <row r="269" spans="1:7" ht="88.8" customHeight="1" outlineLevel="2" x14ac:dyDescent="0.25">
      <c r="A269" s="21" t="s">
        <v>418</v>
      </c>
      <c r="B269" s="19" t="s">
        <v>419</v>
      </c>
      <c r="C269" s="19" t="s">
        <v>144</v>
      </c>
      <c r="D269" s="19" t="s">
        <v>182</v>
      </c>
      <c r="E269" s="20">
        <v>63700</v>
      </c>
      <c r="F269" s="20">
        <v>4150</v>
      </c>
      <c r="G269" s="20">
        <f t="shared" si="3"/>
        <v>6.51</v>
      </c>
    </row>
    <row r="270" spans="1:7" ht="91.2" customHeight="1" outlineLevel="2" x14ac:dyDescent="0.25">
      <c r="A270" s="21" t="s">
        <v>418</v>
      </c>
      <c r="B270" s="19" t="s">
        <v>419</v>
      </c>
      <c r="C270" s="19" t="s">
        <v>145</v>
      </c>
      <c r="D270" s="19" t="s">
        <v>182</v>
      </c>
      <c r="E270" s="20">
        <v>2720000</v>
      </c>
      <c r="F270" s="20">
        <v>1218698.73</v>
      </c>
      <c r="G270" s="20">
        <f t="shared" si="3"/>
        <v>44.81</v>
      </c>
    </row>
    <row r="271" spans="1:7" ht="87.6" customHeight="1" outlineLevel="2" x14ac:dyDescent="0.25">
      <c r="A271" s="21" t="s">
        <v>418</v>
      </c>
      <c r="B271" s="19" t="s">
        <v>419</v>
      </c>
      <c r="C271" s="19" t="s">
        <v>9</v>
      </c>
      <c r="D271" s="19" t="s">
        <v>182</v>
      </c>
      <c r="E271" s="20">
        <v>1712900</v>
      </c>
      <c r="F271" s="20">
        <v>379567.45</v>
      </c>
      <c r="G271" s="20">
        <f t="shared" ref="G271:G334" si="4">ROUND(F271/E271*100,2)</f>
        <v>22.16</v>
      </c>
    </row>
    <row r="272" spans="1:7" ht="87" customHeight="1" outlineLevel="2" x14ac:dyDescent="0.25">
      <c r="A272" s="21" t="s">
        <v>418</v>
      </c>
      <c r="B272" s="19" t="s">
        <v>419</v>
      </c>
      <c r="C272" s="19" t="s">
        <v>201</v>
      </c>
      <c r="D272" s="19" t="s">
        <v>182</v>
      </c>
      <c r="E272" s="20">
        <v>2000</v>
      </c>
      <c r="F272" s="20">
        <v>0</v>
      </c>
      <c r="G272" s="20">
        <f t="shared" si="4"/>
        <v>0</v>
      </c>
    </row>
    <row r="273" spans="1:7" ht="65.400000000000006" customHeight="1" outlineLevel="2" x14ac:dyDescent="0.25">
      <c r="A273" s="18" t="s">
        <v>420</v>
      </c>
      <c r="B273" s="19" t="s">
        <v>421</v>
      </c>
      <c r="C273" s="19" t="s">
        <v>69</v>
      </c>
      <c r="D273" s="19" t="s">
        <v>182</v>
      </c>
      <c r="E273" s="20">
        <v>47168055.759999998</v>
      </c>
      <c r="F273" s="20">
        <v>20470397.609999999</v>
      </c>
      <c r="G273" s="20">
        <f t="shared" si="4"/>
        <v>43.4</v>
      </c>
    </row>
    <row r="274" spans="1:7" ht="61.2" customHeight="1" outlineLevel="2" x14ac:dyDescent="0.25">
      <c r="A274" s="18" t="s">
        <v>420</v>
      </c>
      <c r="B274" s="19" t="s">
        <v>421</v>
      </c>
      <c r="C274" s="19" t="s">
        <v>71</v>
      </c>
      <c r="D274" s="19" t="s">
        <v>182</v>
      </c>
      <c r="E274" s="20">
        <v>63000</v>
      </c>
      <c r="F274" s="20">
        <v>34870</v>
      </c>
      <c r="G274" s="20">
        <f t="shared" si="4"/>
        <v>55.35</v>
      </c>
    </row>
    <row r="275" spans="1:7" ht="67.2" customHeight="1" outlineLevel="2" x14ac:dyDescent="0.25">
      <c r="A275" s="18" t="s">
        <v>420</v>
      </c>
      <c r="B275" s="19" t="s">
        <v>421</v>
      </c>
      <c r="C275" s="19" t="s">
        <v>72</v>
      </c>
      <c r="D275" s="19" t="s">
        <v>182</v>
      </c>
      <c r="E275" s="20">
        <v>14185944.24</v>
      </c>
      <c r="F275" s="20">
        <v>5487922.6200000001</v>
      </c>
      <c r="G275" s="20">
        <f t="shared" si="4"/>
        <v>38.69</v>
      </c>
    </row>
    <row r="276" spans="1:7" ht="58.2" customHeight="1" outlineLevel="2" x14ac:dyDescent="0.25">
      <c r="A276" s="18" t="s">
        <v>420</v>
      </c>
      <c r="B276" s="19" t="s">
        <v>421</v>
      </c>
      <c r="C276" s="19" t="s">
        <v>9</v>
      </c>
      <c r="D276" s="19" t="s">
        <v>182</v>
      </c>
      <c r="E276" s="20">
        <v>8034531.7300000004</v>
      </c>
      <c r="F276" s="20">
        <v>2765663.16</v>
      </c>
      <c r="G276" s="20">
        <f t="shared" si="4"/>
        <v>34.42</v>
      </c>
    </row>
    <row r="277" spans="1:7" ht="60" customHeight="1" outlineLevel="2" x14ac:dyDescent="0.25">
      <c r="A277" s="18" t="s">
        <v>420</v>
      </c>
      <c r="B277" s="19" t="s">
        <v>421</v>
      </c>
      <c r="C277" s="19" t="s">
        <v>88</v>
      </c>
      <c r="D277" s="19" t="s">
        <v>182</v>
      </c>
      <c r="E277" s="20">
        <v>2510000</v>
      </c>
      <c r="F277" s="20">
        <v>1869700</v>
      </c>
      <c r="G277" s="20">
        <f t="shared" si="4"/>
        <v>74.489999999999995</v>
      </c>
    </row>
    <row r="278" spans="1:7" ht="64.2" customHeight="1" outlineLevel="2" x14ac:dyDescent="0.25">
      <c r="A278" s="18" t="s">
        <v>420</v>
      </c>
      <c r="B278" s="19" t="s">
        <v>421</v>
      </c>
      <c r="C278" s="19" t="s">
        <v>355</v>
      </c>
      <c r="D278" s="19" t="s">
        <v>182</v>
      </c>
      <c r="E278" s="20">
        <v>1968.27</v>
      </c>
      <c r="F278" s="20">
        <v>1968.27</v>
      </c>
      <c r="G278" s="20">
        <f t="shared" si="4"/>
        <v>100</v>
      </c>
    </row>
    <row r="279" spans="1:7" ht="62.4" customHeight="1" outlineLevel="2" x14ac:dyDescent="0.25">
      <c r="A279" s="18" t="s">
        <v>420</v>
      </c>
      <c r="B279" s="19" t="s">
        <v>421</v>
      </c>
      <c r="C279" s="19" t="s">
        <v>201</v>
      </c>
      <c r="D279" s="19" t="s">
        <v>182</v>
      </c>
      <c r="E279" s="20">
        <v>1000</v>
      </c>
      <c r="F279" s="20">
        <v>84.95</v>
      </c>
      <c r="G279" s="20">
        <f t="shared" si="4"/>
        <v>8.5</v>
      </c>
    </row>
    <row r="280" spans="1:7" ht="79.2" outlineLevel="2" x14ac:dyDescent="0.25">
      <c r="A280" s="21" t="s">
        <v>422</v>
      </c>
      <c r="B280" s="19" t="s">
        <v>423</v>
      </c>
      <c r="C280" s="19" t="s">
        <v>181</v>
      </c>
      <c r="D280" s="19" t="s">
        <v>182</v>
      </c>
      <c r="E280" s="20">
        <v>347500</v>
      </c>
      <c r="F280" s="20">
        <v>100000</v>
      </c>
      <c r="G280" s="20">
        <f t="shared" si="4"/>
        <v>28.78</v>
      </c>
    </row>
    <row r="281" spans="1:7" ht="79.2" customHeight="1" outlineLevel="2" x14ac:dyDescent="0.25">
      <c r="A281" s="18" t="s">
        <v>424</v>
      </c>
      <c r="B281" s="19" t="s">
        <v>425</v>
      </c>
      <c r="C281" s="19" t="s">
        <v>181</v>
      </c>
      <c r="D281" s="19" t="s">
        <v>182</v>
      </c>
      <c r="E281" s="20">
        <v>360000</v>
      </c>
      <c r="F281" s="20">
        <v>100000</v>
      </c>
      <c r="G281" s="20">
        <f t="shared" si="4"/>
        <v>27.78</v>
      </c>
    </row>
    <row r="282" spans="1:7" ht="73.2" customHeight="1" outlineLevel="2" x14ac:dyDescent="0.25">
      <c r="A282" s="18" t="s">
        <v>590</v>
      </c>
      <c r="B282" s="19" t="s">
        <v>426</v>
      </c>
      <c r="C282" s="19" t="s">
        <v>5</v>
      </c>
      <c r="D282" s="19" t="s">
        <v>182</v>
      </c>
      <c r="E282" s="20">
        <v>285100</v>
      </c>
      <c r="F282" s="20">
        <v>140000</v>
      </c>
      <c r="G282" s="20">
        <f t="shared" si="4"/>
        <v>49.11</v>
      </c>
    </row>
    <row r="283" spans="1:7" ht="37.799999999999997" customHeight="1" x14ac:dyDescent="0.25">
      <c r="A283" s="15" t="s">
        <v>427</v>
      </c>
      <c r="B283" s="16" t="s">
        <v>428</v>
      </c>
      <c r="C283" s="16"/>
      <c r="D283" s="16"/>
      <c r="E283" s="17">
        <v>23557804.800000001</v>
      </c>
      <c r="F283" s="17">
        <v>10703197.58</v>
      </c>
      <c r="G283" s="17">
        <f t="shared" si="4"/>
        <v>45.43</v>
      </c>
    </row>
    <row r="284" spans="1:7" ht="52.8" outlineLevel="1" x14ac:dyDescent="0.25">
      <c r="A284" s="15" t="s">
        <v>429</v>
      </c>
      <c r="B284" s="16" t="s">
        <v>430</v>
      </c>
      <c r="C284" s="16"/>
      <c r="D284" s="16"/>
      <c r="E284" s="17">
        <v>20983200</v>
      </c>
      <c r="F284" s="17">
        <v>8128592.7800000003</v>
      </c>
      <c r="G284" s="17">
        <f t="shared" si="4"/>
        <v>38.74</v>
      </c>
    </row>
    <row r="285" spans="1:7" ht="52.8" outlineLevel="2" x14ac:dyDescent="0.25">
      <c r="A285" s="18" t="s">
        <v>431</v>
      </c>
      <c r="B285" s="19" t="s">
        <v>432</v>
      </c>
      <c r="C285" s="19" t="s">
        <v>29</v>
      </c>
      <c r="D285" s="19" t="s">
        <v>433</v>
      </c>
      <c r="E285" s="20">
        <v>8097000</v>
      </c>
      <c r="F285" s="20">
        <v>3818084.76</v>
      </c>
      <c r="G285" s="20">
        <f t="shared" si="4"/>
        <v>47.15</v>
      </c>
    </row>
    <row r="286" spans="1:7" ht="52.8" outlineLevel="2" x14ac:dyDescent="0.25">
      <c r="A286" s="18" t="s">
        <v>434</v>
      </c>
      <c r="B286" s="19" t="s">
        <v>435</v>
      </c>
      <c r="C286" s="19" t="s">
        <v>29</v>
      </c>
      <c r="D286" s="19" t="s">
        <v>433</v>
      </c>
      <c r="E286" s="20">
        <v>1036500</v>
      </c>
      <c r="F286" s="20">
        <v>201870</v>
      </c>
      <c r="G286" s="20">
        <f t="shared" si="4"/>
        <v>19.48</v>
      </c>
    </row>
    <row r="287" spans="1:7" ht="52.8" outlineLevel="2" x14ac:dyDescent="0.25">
      <c r="A287" s="18" t="s">
        <v>436</v>
      </c>
      <c r="B287" s="19" t="s">
        <v>437</v>
      </c>
      <c r="C287" s="19" t="s">
        <v>5</v>
      </c>
      <c r="D287" s="19" t="s">
        <v>433</v>
      </c>
      <c r="E287" s="20">
        <v>7525900</v>
      </c>
      <c r="F287" s="20">
        <v>1995261.63</v>
      </c>
      <c r="G287" s="20">
        <f t="shared" si="4"/>
        <v>26.51</v>
      </c>
    </row>
    <row r="288" spans="1:7" ht="66" outlineLevel="2" x14ac:dyDescent="0.25">
      <c r="A288" s="18" t="s">
        <v>438</v>
      </c>
      <c r="B288" s="19" t="s">
        <v>439</v>
      </c>
      <c r="C288" s="19" t="s">
        <v>5</v>
      </c>
      <c r="D288" s="19" t="s">
        <v>433</v>
      </c>
      <c r="E288" s="20">
        <v>895100</v>
      </c>
      <c r="F288" s="20">
        <v>738595.82</v>
      </c>
      <c r="G288" s="20">
        <f t="shared" si="4"/>
        <v>82.52</v>
      </c>
    </row>
    <row r="289" spans="1:7" ht="63" customHeight="1" outlineLevel="2" x14ac:dyDescent="0.25">
      <c r="A289" s="18" t="s">
        <v>440</v>
      </c>
      <c r="B289" s="19" t="s">
        <v>441</v>
      </c>
      <c r="C289" s="19" t="s">
        <v>5</v>
      </c>
      <c r="D289" s="19" t="s">
        <v>433</v>
      </c>
      <c r="E289" s="20">
        <v>1760700</v>
      </c>
      <c r="F289" s="20">
        <v>853970.57</v>
      </c>
      <c r="G289" s="20">
        <f t="shared" si="4"/>
        <v>48.5</v>
      </c>
    </row>
    <row r="290" spans="1:7" ht="61.8" customHeight="1" outlineLevel="2" x14ac:dyDescent="0.25">
      <c r="A290" s="18" t="s">
        <v>442</v>
      </c>
      <c r="B290" s="19" t="s">
        <v>443</v>
      </c>
      <c r="C290" s="19" t="s">
        <v>29</v>
      </c>
      <c r="D290" s="19" t="s">
        <v>433</v>
      </c>
      <c r="E290" s="20">
        <v>1668000</v>
      </c>
      <c r="F290" s="20">
        <v>520810</v>
      </c>
      <c r="G290" s="20">
        <f t="shared" si="4"/>
        <v>31.22</v>
      </c>
    </row>
    <row r="291" spans="1:7" ht="48" customHeight="1" outlineLevel="1" x14ac:dyDescent="0.25">
      <c r="A291" s="15" t="s">
        <v>444</v>
      </c>
      <c r="B291" s="16" t="s">
        <v>445</v>
      </c>
      <c r="C291" s="16"/>
      <c r="D291" s="16"/>
      <c r="E291" s="17">
        <v>2574604.7999999998</v>
      </c>
      <c r="F291" s="17">
        <v>2574604.7999999998</v>
      </c>
      <c r="G291" s="17">
        <f t="shared" si="4"/>
        <v>100</v>
      </c>
    </row>
    <row r="292" spans="1:7" ht="66" outlineLevel="2" x14ac:dyDescent="0.25">
      <c r="A292" s="18" t="s">
        <v>446</v>
      </c>
      <c r="B292" s="19" t="s">
        <v>447</v>
      </c>
      <c r="C292" s="19" t="s">
        <v>448</v>
      </c>
      <c r="D292" s="19" t="s">
        <v>367</v>
      </c>
      <c r="E292" s="20">
        <v>2574604.7999999998</v>
      </c>
      <c r="F292" s="20">
        <v>2574604.7999999998</v>
      </c>
      <c r="G292" s="20">
        <f t="shared" si="4"/>
        <v>100</v>
      </c>
    </row>
    <row r="293" spans="1:7" ht="35.4" customHeight="1" x14ac:dyDescent="0.25">
      <c r="A293" s="15" t="s">
        <v>449</v>
      </c>
      <c r="B293" s="16" t="s">
        <v>450</v>
      </c>
      <c r="C293" s="16"/>
      <c r="D293" s="16"/>
      <c r="E293" s="17">
        <v>1877512</v>
      </c>
      <c r="F293" s="17">
        <v>348105.96</v>
      </c>
      <c r="G293" s="17">
        <f t="shared" si="4"/>
        <v>18.54</v>
      </c>
    </row>
    <row r="294" spans="1:7" ht="52.8" outlineLevel="1" x14ac:dyDescent="0.25">
      <c r="A294" s="15" t="s">
        <v>451</v>
      </c>
      <c r="B294" s="16" t="s">
        <v>452</v>
      </c>
      <c r="C294" s="16"/>
      <c r="D294" s="16"/>
      <c r="E294" s="17">
        <v>86400</v>
      </c>
      <c r="F294" s="17">
        <v>26183.58</v>
      </c>
      <c r="G294" s="17">
        <f t="shared" si="4"/>
        <v>30.31</v>
      </c>
    </row>
    <row r="295" spans="1:7" ht="66" outlineLevel="2" x14ac:dyDescent="0.25">
      <c r="A295" s="18" t="s">
        <v>453</v>
      </c>
      <c r="B295" s="19" t="s">
        <v>454</v>
      </c>
      <c r="C295" s="19" t="s">
        <v>9</v>
      </c>
      <c r="D295" s="19" t="s">
        <v>455</v>
      </c>
      <c r="E295" s="20">
        <v>48000</v>
      </c>
      <c r="F295" s="20">
        <v>16583.580000000002</v>
      </c>
      <c r="G295" s="20">
        <f t="shared" si="4"/>
        <v>34.549999999999997</v>
      </c>
    </row>
    <row r="296" spans="1:7" ht="78.599999999999994" customHeight="1" outlineLevel="2" x14ac:dyDescent="0.25">
      <c r="A296" s="21" t="s">
        <v>456</v>
      </c>
      <c r="B296" s="19" t="s">
        <v>457</v>
      </c>
      <c r="C296" s="19" t="s">
        <v>29</v>
      </c>
      <c r="D296" s="19" t="s">
        <v>433</v>
      </c>
      <c r="E296" s="20">
        <v>38400</v>
      </c>
      <c r="F296" s="20">
        <v>9600</v>
      </c>
      <c r="G296" s="20">
        <f t="shared" si="4"/>
        <v>25</v>
      </c>
    </row>
    <row r="297" spans="1:7" ht="63" customHeight="1" outlineLevel="1" x14ac:dyDescent="0.25">
      <c r="A297" s="15" t="s">
        <v>458</v>
      </c>
      <c r="B297" s="16" t="s">
        <v>459</v>
      </c>
      <c r="C297" s="16"/>
      <c r="D297" s="16"/>
      <c r="E297" s="17">
        <v>1791112</v>
      </c>
      <c r="F297" s="17">
        <v>321922.38</v>
      </c>
      <c r="G297" s="17">
        <f t="shared" si="4"/>
        <v>17.97</v>
      </c>
    </row>
    <row r="298" spans="1:7" ht="79.2" outlineLevel="2" x14ac:dyDescent="0.25">
      <c r="A298" s="21" t="s">
        <v>460</v>
      </c>
      <c r="B298" s="19" t="s">
        <v>461</v>
      </c>
      <c r="C298" s="19" t="s">
        <v>9</v>
      </c>
      <c r="D298" s="19" t="s">
        <v>108</v>
      </c>
      <c r="E298" s="20">
        <v>50000</v>
      </c>
      <c r="F298" s="20">
        <v>0</v>
      </c>
      <c r="G298" s="20">
        <f t="shared" si="4"/>
        <v>0</v>
      </c>
    </row>
    <row r="299" spans="1:7" ht="79.2" outlineLevel="2" x14ac:dyDescent="0.25">
      <c r="A299" s="21" t="s">
        <v>462</v>
      </c>
      <c r="B299" s="19" t="s">
        <v>463</v>
      </c>
      <c r="C299" s="19" t="s">
        <v>9</v>
      </c>
      <c r="D299" s="19" t="s">
        <v>108</v>
      </c>
      <c r="E299" s="20">
        <v>25000</v>
      </c>
      <c r="F299" s="20">
        <v>24998.880000000001</v>
      </c>
      <c r="G299" s="20">
        <f t="shared" si="4"/>
        <v>100</v>
      </c>
    </row>
    <row r="300" spans="1:7" ht="87" customHeight="1" outlineLevel="2" x14ac:dyDescent="0.25">
      <c r="A300" s="21" t="s">
        <v>464</v>
      </c>
      <c r="B300" s="19" t="s">
        <v>465</v>
      </c>
      <c r="C300" s="19" t="s">
        <v>9</v>
      </c>
      <c r="D300" s="19" t="s">
        <v>108</v>
      </c>
      <c r="E300" s="20">
        <v>360000</v>
      </c>
      <c r="F300" s="20">
        <v>99237.5</v>
      </c>
      <c r="G300" s="20">
        <f t="shared" si="4"/>
        <v>27.57</v>
      </c>
    </row>
    <row r="301" spans="1:7" ht="79.2" outlineLevel="2" x14ac:dyDescent="0.25">
      <c r="A301" s="21" t="s">
        <v>466</v>
      </c>
      <c r="B301" s="19" t="s">
        <v>467</v>
      </c>
      <c r="C301" s="19" t="s">
        <v>29</v>
      </c>
      <c r="D301" s="19" t="s">
        <v>103</v>
      </c>
      <c r="E301" s="20">
        <v>77400</v>
      </c>
      <c r="F301" s="20">
        <v>40600</v>
      </c>
      <c r="G301" s="20">
        <f t="shared" si="4"/>
        <v>52.45</v>
      </c>
    </row>
    <row r="302" spans="1:7" ht="66" outlineLevel="2" x14ac:dyDescent="0.25">
      <c r="A302" s="21" t="s">
        <v>468</v>
      </c>
      <c r="B302" s="19" t="s">
        <v>469</v>
      </c>
      <c r="C302" s="19" t="s">
        <v>9</v>
      </c>
      <c r="D302" s="19" t="s">
        <v>108</v>
      </c>
      <c r="E302" s="20">
        <v>244332</v>
      </c>
      <c r="F302" s="20">
        <v>157086</v>
      </c>
      <c r="G302" s="20">
        <f t="shared" si="4"/>
        <v>64.290000000000006</v>
      </c>
    </row>
    <row r="303" spans="1:7" ht="79.8" customHeight="1" outlineLevel="2" x14ac:dyDescent="0.25">
      <c r="A303" s="21" t="s">
        <v>470</v>
      </c>
      <c r="B303" s="19" t="s">
        <v>471</v>
      </c>
      <c r="C303" s="19" t="s">
        <v>5</v>
      </c>
      <c r="D303" s="19" t="s">
        <v>114</v>
      </c>
      <c r="E303" s="20">
        <v>1034380</v>
      </c>
      <c r="F303" s="20">
        <v>0</v>
      </c>
      <c r="G303" s="20">
        <f t="shared" si="4"/>
        <v>0</v>
      </c>
    </row>
    <row r="304" spans="1:7" ht="36.6" customHeight="1" x14ac:dyDescent="0.25">
      <c r="A304" s="15" t="s">
        <v>472</v>
      </c>
      <c r="B304" s="16" t="s">
        <v>473</v>
      </c>
      <c r="C304" s="16"/>
      <c r="D304" s="16"/>
      <c r="E304" s="17">
        <v>37964100</v>
      </c>
      <c r="F304" s="17">
        <v>16839201.68</v>
      </c>
      <c r="G304" s="17">
        <f t="shared" si="4"/>
        <v>44.36</v>
      </c>
    </row>
    <row r="305" spans="1:7" ht="64.8" customHeight="1" outlineLevel="1" x14ac:dyDescent="0.25">
      <c r="A305" s="15" t="s">
        <v>474</v>
      </c>
      <c r="B305" s="16" t="s">
        <v>475</v>
      </c>
      <c r="C305" s="16"/>
      <c r="D305" s="16"/>
      <c r="E305" s="17">
        <v>9957250</v>
      </c>
      <c r="F305" s="17">
        <v>4136205.42</v>
      </c>
      <c r="G305" s="17">
        <f t="shared" si="4"/>
        <v>41.54</v>
      </c>
    </row>
    <row r="306" spans="1:7" ht="89.4" customHeight="1" outlineLevel="2" x14ac:dyDescent="0.25">
      <c r="A306" s="21" t="s">
        <v>476</v>
      </c>
      <c r="B306" s="19" t="s">
        <v>477</v>
      </c>
      <c r="C306" s="19" t="s">
        <v>9</v>
      </c>
      <c r="D306" s="19" t="s">
        <v>278</v>
      </c>
      <c r="E306" s="20">
        <v>4414200</v>
      </c>
      <c r="F306" s="20">
        <v>1777386.2</v>
      </c>
      <c r="G306" s="20">
        <f t="shared" si="4"/>
        <v>40.270000000000003</v>
      </c>
    </row>
    <row r="307" spans="1:7" ht="66" outlineLevel="2" x14ac:dyDescent="0.25">
      <c r="A307" s="18" t="s">
        <v>478</v>
      </c>
      <c r="B307" s="19" t="s">
        <v>479</v>
      </c>
      <c r="C307" s="19" t="s">
        <v>9</v>
      </c>
      <c r="D307" s="19" t="s">
        <v>225</v>
      </c>
      <c r="E307" s="20">
        <v>730800</v>
      </c>
      <c r="F307" s="20">
        <v>65000</v>
      </c>
      <c r="G307" s="20">
        <f t="shared" si="4"/>
        <v>8.89</v>
      </c>
    </row>
    <row r="308" spans="1:7" ht="66" outlineLevel="2" x14ac:dyDescent="0.25">
      <c r="A308" s="18" t="s">
        <v>480</v>
      </c>
      <c r="B308" s="19" t="s">
        <v>481</v>
      </c>
      <c r="C308" s="19" t="s">
        <v>9</v>
      </c>
      <c r="D308" s="19" t="s">
        <v>79</v>
      </c>
      <c r="E308" s="20">
        <v>2655016.25</v>
      </c>
      <c r="F308" s="20">
        <v>1070542.53</v>
      </c>
      <c r="G308" s="20">
        <f t="shared" si="4"/>
        <v>40.32</v>
      </c>
    </row>
    <row r="309" spans="1:7" ht="66" outlineLevel="2" x14ac:dyDescent="0.25">
      <c r="A309" s="18" t="s">
        <v>480</v>
      </c>
      <c r="B309" s="19" t="s">
        <v>481</v>
      </c>
      <c r="C309" s="19" t="s">
        <v>88</v>
      </c>
      <c r="D309" s="19" t="s">
        <v>79</v>
      </c>
      <c r="E309" s="20">
        <v>1957233.75</v>
      </c>
      <c r="F309" s="20">
        <v>1188276.69</v>
      </c>
      <c r="G309" s="20">
        <f t="shared" si="4"/>
        <v>60.71</v>
      </c>
    </row>
    <row r="310" spans="1:7" ht="105.6" outlineLevel="2" x14ac:dyDescent="0.25">
      <c r="A310" s="21" t="s">
        <v>482</v>
      </c>
      <c r="B310" s="19" t="s">
        <v>483</v>
      </c>
      <c r="C310" s="19" t="s">
        <v>9</v>
      </c>
      <c r="D310" s="19" t="s">
        <v>79</v>
      </c>
      <c r="E310" s="20">
        <v>200000</v>
      </c>
      <c r="F310" s="20">
        <v>35000</v>
      </c>
      <c r="G310" s="20">
        <f t="shared" si="4"/>
        <v>17.5</v>
      </c>
    </row>
    <row r="311" spans="1:7" ht="75" customHeight="1" outlineLevel="1" x14ac:dyDescent="0.25">
      <c r="A311" s="15" t="s">
        <v>484</v>
      </c>
      <c r="B311" s="16" t="s">
        <v>485</v>
      </c>
      <c r="C311" s="16"/>
      <c r="D311" s="16"/>
      <c r="E311" s="17">
        <v>28006850</v>
      </c>
      <c r="F311" s="17">
        <v>12702996.26</v>
      </c>
      <c r="G311" s="17">
        <f t="shared" si="4"/>
        <v>45.36</v>
      </c>
    </row>
    <row r="312" spans="1:7" ht="66" outlineLevel="2" x14ac:dyDescent="0.25">
      <c r="A312" s="21" t="s">
        <v>486</v>
      </c>
      <c r="B312" s="19" t="s">
        <v>487</v>
      </c>
      <c r="C312" s="19" t="s">
        <v>142</v>
      </c>
      <c r="D312" s="19" t="s">
        <v>79</v>
      </c>
      <c r="E312" s="20">
        <v>10914100</v>
      </c>
      <c r="F312" s="20">
        <v>5353172.12</v>
      </c>
      <c r="G312" s="20">
        <f t="shared" si="4"/>
        <v>49.05</v>
      </c>
    </row>
    <row r="313" spans="1:7" ht="66" outlineLevel="2" x14ac:dyDescent="0.25">
      <c r="A313" s="21" t="s">
        <v>486</v>
      </c>
      <c r="B313" s="19" t="s">
        <v>487</v>
      </c>
      <c r="C313" s="19" t="s">
        <v>144</v>
      </c>
      <c r="D313" s="19" t="s">
        <v>79</v>
      </c>
      <c r="E313" s="20">
        <v>116000</v>
      </c>
      <c r="F313" s="20">
        <v>0</v>
      </c>
      <c r="G313" s="20">
        <f t="shared" si="4"/>
        <v>0</v>
      </c>
    </row>
    <row r="314" spans="1:7" ht="66" outlineLevel="2" x14ac:dyDescent="0.25">
      <c r="A314" s="21" t="s">
        <v>486</v>
      </c>
      <c r="B314" s="19" t="s">
        <v>487</v>
      </c>
      <c r="C314" s="19" t="s">
        <v>145</v>
      </c>
      <c r="D314" s="19" t="s">
        <v>79</v>
      </c>
      <c r="E314" s="20">
        <v>3296100</v>
      </c>
      <c r="F314" s="20">
        <v>1611481.96</v>
      </c>
      <c r="G314" s="20">
        <f t="shared" si="4"/>
        <v>48.89</v>
      </c>
    </row>
    <row r="315" spans="1:7" ht="66" outlineLevel="2" x14ac:dyDescent="0.25">
      <c r="A315" s="21" t="s">
        <v>486</v>
      </c>
      <c r="B315" s="19" t="s">
        <v>487</v>
      </c>
      <c r="C315" s="19" t="s">
        <v>9</v>
      </c>
      <c r="D315" s="19" t="s">
        <v>79</v>
      </c>
      <c r="E315" s="20">
        <v>1566100</v>
      </c>
      <c r="F315" s="20">
        <v>745767.64</v>
      </c>
      <c r="G315" s="20">
        <f t="shared" si="4"/>
        <v>47.62</v>
      </c>
    </row>
    <row r="316" spans="1:7" ht="66" outlineLevel="2" x14ac:dyDescent="0.25">
      <c r="A316" s="21" t="s">
        <v>486</v>
      </c>
      <c r="B316" s="19" t="s">
        <v>487</v>
      </c>
      <c r="C316" s="19" t="s">
        <v>488</v>
      </c>
      <c r="D316" s="19" t="s">
        <v>79</v>
      </c>
      <c r="E316" s="20">
        <v>12150</v>
      </c>
      <c r="F316" s="20">
        <v>12150</v>
      </c>
      <c r="G316" s="20">
        <f t="shared" si="4"/>
        <v>100</v>
      </c>
    </row>
    <row r="317" spans="1:7" ht="79.2" outlineLevel="2" x14ac:dyDescent="0.25">
      <c r="A317" s="21" t="s">
        <v>489</v>
      </c>
      <c r="B317" s="19" t="s">
        <v>490</v>
      </c>
      <c r="C317" s="19" t="s">
        <v>69</v>
      </c>
      <c r="D317" s="19" t="s">
        <v>225</v>
      </c>
      <c r="E317" s="20">
        <v>7700163.0300000003</v>
      </c>
      <c r="F317" s="20">
        <v>3154851.22</v>
      </c>
      <c r="G317" s="20">
        <f t="shared" si="4"/>
        <v>40.97</v>
      </c>
    </row>
    <row r="318" spans="1:7" ht="79.2" outlineLevel="2" x14ac:dyDescent="0.25">
      <c r="A318" s="21" t="s">
        <v>489</v>
      </c>
      <c r="B318" s="19" t="s">
        <v>490</v>
      </c>
      <c r="C318" s="19" t="s">
        <v>71</v>
      </c>
      <c r="D318" s="19" t="s">
        <v>225</v>
      </c>
      <c r="E318" s="20">
        <v>5000</v>
      </c>
      <c r="F318" s="20">
        <v>0</v>
      </c>
      <c r="G318" s="20">
        <f t="shared" si="4"/>
        <v>0</v>
      </c>
    </row>
    <row r="319" spans="1:7" ht="79.2" outlineLevel="2" x14ac:dyDescent="0.25">
      <c r="A319" s="21" t="s">
        <v>489</v>
      </c>
      <c r="B319" s="19" t="s">
        <v>490</v>
      </c>
      <c r="C319" s="19" t="s">
        <v>72</v>
      </c>
      <c r="D319" s="19" t="s">
        <v>225</v>
      </c>
      <c r="E319" s="20">
        <v>2326200</v>
      </c>
      <c r="F319" s="20">
        <v>970374.75</v>
      </c>
      <c r="G319" s="20">
        <f t="shared" si="4"/>
        <v>41.72</v>
      </c>
    </row>
    <row r="320" spans="1:7" ht="79.2" outlineLevel="2" x14ac:dyDescent="0.25">
      <c r="A320" s="21" t="s">
        <v>489</v>
      </c>
      <c r="B320" s="19" t="s">
        <v>490</v>
      </c>
      <c r="C320" s="19" t="s">
        <v>9</v>
      </c>
      <c r="D320" s="19" t="s">
        <v>225</v>
      </c>
      <c r="E320" s="20">
        <v>1743100</v>
      </c>
      <c r="F320" s="20">
        <v>625963.15</v>
      </c>
      <c r="G320" s="20">
        <f t="shared" si="4"/>
        <v>35.909999999999997</v>
      </c>
    </row>
    <row r="321" spans="1:7" ht="79.2" outlineLevel="2" x14ac:dyDescent="0.25">
      <c r="A321" s="21" t="s">
        <v>489</v>
      </c>
      <c r="B321" s="19" t="s">
        <v>490</v>
      </c>
      <c r="C321" s="19" t="s">
        <v>88</v>
      </c>
      <c r="D321" s="19" t="s">
        <v>225</v>
      </c>
      <c r="E321" s="20">
        <v>325300</v>
      </c>
      <c r="F321" s="20">
        <v>226598.45</v>
      </c>
      <c r="G321" s="20">
        <f t="shared" si="4"/>
        <v>69.66</v>
      </c>
    </row>
    <row r="322" spans="1:7" ht="79.2" outlineLevel="2" x14ac:dyDescent="0.25">
      <c r="A322" s="21" t="s">
        <v>489</v>
      </c>
      <c r="B322" s="19" t="s">
        <v>490</v>
      </c>
      <c r="C322" s="19" t="s">
        <v>355</v>
      </c>
      <c r="D322" s="19" t="s">
        <v>225</v>
      </c>
      <c r="E322" s="20">
        <v>2636.97</v>
      </c>
      <c r="F322" s="20">
        <v>2636.97</v>
      </c>
      <c r="G322" s="20">
        <f t="shared" si="4"/>
        <v>100</v>
      </c>
    </row>
    <row r="323" spans="1:7" ht="22.2" customHeight="1" x14ac:dyDescent="0.25">
      <c r="A323" s="15" t="s">
        <v>491</v>
      </c>
      <c r="B323" s="16" t="s">
        <v>492</v>
      </c>
      <c r="C323" s="16"/>
      <c r="D323" s="16"/>
      <c r="E323" s="17">
        <v>3318200</v>
      </c>
      <c r="F323" s="17">
        <v>1641822.84</v>
      </c>
      <c r="G323" s="17">
        <f t="shared" si="4"/>
        <v>49.48</v>
      </c>
    </row>
    <row r="324" spans="1:7" ht="22.2" customHeight="1" outlineLevel="1" x14ac:dyDescent="0.25">
      <c r="A324" s="15" t="s">
        <v>493</v>
      </c>
      <c r="B324" s="16" t="s">
        <v>494</v>
      </c>
      <c r="C324" s="16"/>
      <c r="D324" s="16"/>
      <c r="E324" s="17">
        <v>3318200</v>
      </c>
      <c r="F324" s="17">
        <v>1641822.84</v>
      </c>
      <c r="G324" s="17">
        <f t="shared" si="4"/>
        <v>49.48</v>
      </c>
    </row>
    <row r="325" spans="1:7" ht="23.4" customHeight="1" outlineLevel="2" x14ac:dyDescent="0.25">
      <c r="A325" s="18" t="s">
        <v>495</v>
      </c>
      <c r="B325" s="19" t="s">
        <v>496</v>
      </c>
      <c r="C325" s="19" t="s">
        <v>142</v>
      </c>
      <c r="D325" s="19" t="s">
        <v>497</v>
      </c>
      <c r="E325" s="20">
        <v>2548400</v>
      </c>
      <c r="F325" s="20">
        <v>1261000.6399999999</v>
      </c>
      <c r="G325" s="20">
        <f t="shared" si="4"/>
        <v>49.48</v>
      </c>
    </row>
    <row r="326" spans="1:7" ht="22.8" customHeight="1" outlineLevel="2" x14ac:dyDescent="0.25">
      <c r="A326" s="18" t="s">
        <v>495</v>
      </c>
      <c r="B326" s="19" t="s">
        <v>496</v>
      </c>
      <c r="C326" s="19" t="s">
        <v>145</v>
      </c>
      <c r="D326" s="19" t="s">
        <v>497</v>
      </c>
      <c r="E326" s="20">
        <v>769800</v>
      </c>
      <c r="F326" s="20">
        <v>380822.2</v>
      </c>
      <c r="G326" s="20">
        <f t="shared" si="4"/>
        <v>49.47</v>
      </c>
    </row>
    <row r="327" spans="1:7" ht="26.4" x14ac:dyDescent="0.25">
      <c r="A327" s="15" t="s">
        <v>498</v>
      </c>
      <c r="B327" s="16" t="s">
        <v>499</v>
      </c>
      <c r="C327" s="16"/>
      <c r="D327" s="16"/>
      <c r="E327" s="17">
        <v>2837800</v>
      </c>
      <c r="F327" s="17">
        <v>1480846.23</v>
      </c>
      <c r="G327" s="17">
        <f t="shared" si="4"/>
        <v>52.18</v>
      </c>
    </row>
    <row r="328" spans="1:7" ht="25.2" customHeight="1" outlineLevel="1" x14ac:dyDescent="0.25">
      <c r="A328" s="15" t="s">
        <v>500</v>
      </c>
      <c r="B328" s="16" t="s">
        <v>501</v>
      </c>
      <c r="C328" s="16"/>
      <c r="D328" s="16"/>
      <c r="E328" s="17">
        <v>2837800</v>
      </c>
      <c r="F328" s="17">
        <v>1480846.23</v>
      </c>
      <c r="G328" s="17">
        <f t="shared" si="4"/>
        <v>52.18</v>
      </c>
    </row>
    <row r="329" spans="1:7" ht="49.2" customHeight="1" outlineLevel="2" x14ac:dyDescent="0.25">
      <c r="A329" s="18" t="s">
        <v>502</v>
      </c>
      <c r="B329" s="19" t="s">
        <v>503</v>
      </c>
      <c r="C329" s="19" t="s">
        <v>144</v>
      </c>
      <c r="D329" s="19" t="s">
        <v>504</v>
      </c>
      <c r="E329" s="20">
        <v>190000</v>
      </c>
      <c r="F329" s="20">
        <v>85670</v>
      </c>
      <c r="G329" s="20">
        <f t="shared" si="4"/>
        <v>45.09</v>
      </c>
    </row>
    <row r="330" spans="1:7" ht="49.8" customHeight="1" outlineLevel="2" x14ac:dyDescent="0.25">
      <c r="A330" s="18" t="s">
        <v>502</v>
      </c>
      <c r="B330" s="19" t="s">
        <v>503</v>
      </c>
      <c r="C330" s="19" t="s">
        <v>9</v>
      </c>
      <c r="D330" s="19" t="s">
        <v>504</v>
      </c>
      <c r="E330" s="20">
        <v>158900</v>
      </c>
      <c r="F330" s="20">
        <v>38500</v>
      </c>
      <c r="G330" s="20">
        <f t="shared" si="4"/>
        <v>24.23</v>
      </c>
    </row>
    <row r="331" spans="1:7" ht="35.4" customHeight="1" outlineLevel="2" x14ac:dyDescent="0.25">
      <c r="A331" s="18" t="s">
        <v>505</v>
      </c>
      <c r="B331" s="19" t="s">
        <v>506</v>
      </c>
      <c r="C331" s="19" t="s">
        <v>142</v>
      </c>
      <c r="D331" s="19" t="s">
        <v>504</v>
      </c>
      <c r="E331" s="20">
        <v>1911600</v>
      </c>
      <c r="F331" s="20">
        <v>1041994.02</v>
      </c>
      <c r="G331" s="20">
        <f t="shared" si="4"/>
        <v>54.51</v>
      </c>
    </row>
    <row r="332" spans="1:7" ht="39" customHeight="1" outlineLevel="2" x14ac:dyDescent="0.25">
      <c r="A332" s="18" t="s">
        <v>505</v>
      </c>
      <c r="B332" s="19" t="s">
        <v>506</v>
      </c>
      <c r="C332" s="19" t="s">
        <v>145</v>
      </c>
      <c r="D332" s="19" t="s">
        <v>504</v>
      </c>
      <c r="E332" s="20">
        <v>577300</v>
      </c>
      <c r="F332" s="20">
        <v>314682.21000000002</v>
      </c>
      <c r="G332" s="20">
        <f t="shared" si="4"/>
        <v>54.51</v>
      </c>
    </row>
    <row r="333" spans="1:7" ht="26.4" x14ac:dyDescent="0.25">
      <c r="A333" s="15" t="s">
        <v>507</v>
      </c>
      <c r="B333" s="16" t="s">
        <v>508</v>
      </c>
      <c r="C333" s="16"/>
      <c r="D333" s="16"/>
      <c r="E333" s="17">
        <v>123741324.06</v>
      </c>
      <c r="F333" s="17">
        <v>57633609.299999997</v>
      </c>
      <c r="G333" s="17">
        <f t="shared" si="4"/>
        <v>46.58</v>
      </c>
    </row>
    <row r="334" spans="1:7" ht="28.8" customHeight="1" outlineLevel="1" x14ac:dyDescent="0.25">
      <c r="A334" s="15" t="s">
        <v>509</v>
      </c>
      <c r="B334" s="16" t="s">
        <v>510</v>
      </c>
      <c r="C334" s="16"/>
      <c r="D334" s="16"/>
      <c r="E334" s="17">
        <v>123741324.06</v>
      </c>
      <c r="F334" s="17">
        <v>57633609.299999997</v>
      </c>
      <c r="G334" s="17">
        <f t="shared" si="4"/>
        <v>46.58</v>
      </c>
    </row>
    <row r="335" spans="1:7" ht="66" outlineLevel="2" x14ac:dyDescent="0.25">
      <c r="A335" s="21" t="s">
        <v>511</v>
      </c>
      <c r="B335" s="19" t="s">
        <v>512</v>
      </c>
      <c r="C335" s="19" t="s">
        <v>142</v>
      </c>
      <c r="D335" s="19" t="s">
        <v>414</v>
      </c>
      <c r="E335" s="20">
        <v>895445</v>
      </c>
      <c r="F335" s="20">
        <v>468022.66</v>
      </c>
      <c r="G335" s="20">
        <f t="shared" ref="G335:G386" si="5">ROUND(F335/E335*100,2)</f>
        <v>52.27</v>
      </c>
    </row>
    <row r="336" spans="1:7" ht="66" outlineLevel="2" x14ac:dyDescent="0.25">
      <c r="A336" s="21" t="s">
        <v>511</v>
      </c>
      <c r="B336" s="19" t="s">
        <v>512</v>
      </c>
      <c r="C336" s="19" t="s">
        <v>145</v>
      </c>
      <c r="D336" s="19" t="s">
        <v>414</v>
      </c>
      <c r="E336" s="20">
        <v>270459</v>
      </c>
      <c r="F336" s="20">
        <v>136235.18</v>
      </c>
      <c r="G336" s="20">
        <f t="shared" si="5"/>
        <v>50.37</v>
      </c>
    </row>
    <row r="337" spans="1:7" ht="66" outlineLevel="2" x14ac:dyDescent="0.25">
      <c r="A337" s="21" t="s">
        <v>511</v>
      </c>
      <c r="B337" s="19" t="s">
        <v>512</v>
      </c>
      <c r="C337" s="19" t="s">
        <v>9</v>
      </c>
      <c r="D337" s="19" t="s">
        <v>414</v>
      </c>
      <c r="E337" s="20">
        <v>69900</v>
      </c>
      <c r="F337" s="20">
        <v>69899.28</v>
      </c>
      <c r="G337" s="20">
        <f t="shared" si="5"/>
        <v>100</v>
      </c>
    </row>
    <row r="338" spans="1:7" ht="60.6" customHeight="1" outlineLevel="2" x14ac:dyDescent="0.25">
      <c r="A338" s="18" t="s">
        <v>513</v>
      </c>
      <c r="B338" s="19" t="s">
        <v>514</v>
      </c>
      <c r="C338" s="19" t="s">
        <v>9</v>
      </c>
      <c r="D338" s="19" t="s">
        <v>515</v>
      </c>
      <c r="E338" s="20">
        <v>1100</v>
      </c>
      <c r="F338" s="20">
        <v>1100</v>
      </c>
      <c r="G338" s="20">
        <f t="shared" si="5"/>
        <v>100</v>
      </c>
    </row>
    <row r="339" spans="1:7" ht="79.2" outlineLevel="2" x14ac:dyDescent="0.25">
      <c r="A339" s="21" t="s">
        <v>516</v>
      </c>
      <c r="B339" s="19" t="s">
        <v>517</v>
      </c>
      <c r="C339" s="19" t="s">
        <v>142</v>
      </c>
      <c r="D339" s="19" t="s">
        <v>518</v>
      </c>
      <c r="E339" s="20">
        <v>179230</v>
      </c>
      <c r="F339" s="20">
        <v>62200</v>
      </c>
      <c r="G339" s="20">
        <f t="shared" si="5"/>
        <v>34.700000000000003</v>
      </c>
    </row>
    <row r="340" spans="1:7" ht="79.2" outlineLevel="2" x14ac:dyDescent="0.25">
      <c r="A340" s="21" t="s">
        <v>516</v>
      </c>
      <c r="B340" s="19" t="s">
        <v>517</v>
      </c>
      <c r="C340" s="19" t="s">
        <v>145</v>
      </c>
      <c r="D340" s="19" t="s">
        <v>518</v>
      </c>
      <c r="E340" s="20">
        <v>54070</v>
      </c>
      <c r="F340" s="20">
        <v>18784.400000000001</v>
      </c>
      <c r="G340" s="20">
        <f t="shared" si="5"/>
        <v>34.74</v>
      </c>
    </row>
    <row r="341" spans="1:7" ht="79.2" outlineLevel="2" x14ac:dyDescent="0.25">
      <c r="A341" s="21" t="s">
        <v>516</v>
      </c>
      <c r="B341" s="19" t="s">
        <v>517</v>
      </c>
      <c r="C341" s="19" t="s">
        <v>9</v>
      </c>
      <c r="D341" s="19" t="s">
        <v>518</v>
      </c>
      <c r="E341" s="20">
        <v>6900</v>
      </c>
      <c r="F341" s="20">
        <v>6899.74</v>
      </c>
      <c r="G341" s="20">
        <f t="shared" si="5"/>
        <v>100</v>
      </c>
    </row>
    <row r="342" spans="1:7" ht="66" outlineLevel="2" x14ac:dyDescent="0.25">
      <c r="A342" s="18" t="s">
        <v>519</v>
      </c>
      <c r="B342" s="19" t="s">
        <v>520</v>
      </c>
      <c r="C342" s="19" t="s">
        <v>142</v>
      </c>
      <c r="D342" s="19" t="s">
        <v>79</v>
      </c>
      <c r="E342" s="20">
        <v>895700</v>
      </c>
      <c r="F342" s="20">
        <v>390624.78</v>
      </c>
      <c r="G342" s="20">
        <f t="shared" si="5"/>
        <v>43.61</v>
      </c>
    </row>
    <row r="343" spans="1:7" ht="66" outlineLevel="2" x14ac:dyDescent="0.25">
      <c r="A343" s="18" t="s">
        <v>519</v>
      </c>
      <c r="B343" s="19" t="s">
        <v>520</v>
      </c>
      <c r="C343" s="19" t="s">
        <v>145</v>
      </c>
      <c r="D343" s="19" t="s">
        <v>79</v>
      </c>
      <c r="E343" s="20">
        <v>270500</v>
      </c>
      <c r="F343" s="20">
        <v>116052.22</v>
      </c>
      <c r="G343" s="20">
        <f t="shared" si="5"/>
        <v>42.9</v>
      </c>
    </row>
    <row r="344" spans="1:7" ht="66" outlineLevel="2" x14ac:dyDescent="0.25">
      <c r="A344" s="18" t="s">
        <v>519</v>
      </c>
      <c r="B344" s="19" t="s">
        <v>520</v>
      </c>
      <c r="C344" s="19" t="s">
        <v>9</v>
      </c>
      <c r="D344" s="19" t="s">
        <v>79</v>
      </c>
      <c r="E344" s="20">
        <v>89300</v>
      </c>
      <c r="F344" s="20">
        <v>69300</v>
      </c>
      <c r="G344" s="20">
        <f t="shared" si="5"/>
        <v>77.599999999999994</v>
      </c>
    </row>
    <row r="345" spans="1:7" ht="66" outlineLevel="2" x14ac:dyDescent="0.25">
      <c r="A345" s="21" t="s">
        <v>591</v>
      </c>
      <c r="B345" s="19" t="s">
        <v>521</v>
      </c>
      <c r="C345" s="19" t="s">
        <v>142</v>
      </c>
      <c r="D345" s="19" t="s">
        <v>518</v>
      </c>
      <c r="E345" s="20">
        <v>1791200</v>
      </c>
      <c r="F345" s="20">
        <v>807726.05</v>
      </c>
      <c r="G345" s="20">
        <f t="shared" si="5"/>
        <v>45.09</v>
      </c>
    </row>
    <row r="346" spans="1:7" ht="66" outlineLevel="2" x14ac:dyDescent="0.25">
      <c r="A346" s="21" t="s">
        <v>592</v>
      </c>
      <c r="B346" s="19" t="s">
        <v>521</v>
      </c>
      <c r="C346" s="19" t="s">
        <v>145</v>
      </c>
      <c r="D346" s="19" t="s">
        <v>518</v>
      </c>
      <c r="E346" s="20">
        <v>541021</v>
      </c>
      <c r="F346" s="20">
        <v>240050.79</v>
      </c>
      <c r="G346" s="20">
        <f t="shared" si="5"/>
        <v>44.37</v>
      </c>
    </row>
    <row r="347" spans="1:7" ht="66" outlineLevel="2" x14ac:dyDescent="0.25">
      <c r="A347" s="21" t="s">
        <v>593</v>
      </c>
      <c r="B347" s="19" t="s">
        <v>521</v>
      </c>
      <c r="C347" s="19" t="s">
        <v>9</v>
      </c>
      <c r="D347" s="19" t="s">
        <v>518</v>
      </c>
      <c r="E347" s="20">
        <v>72200</v>
      </c>
      <c r="F347" s="20">
        <v>22200</v>
      </c>
      <c r="G347" s="20">
        <f t="shared" si="5"/>
        <v>30.75</v>
      </c>
    </row>
    <row r="348" spans="1:7" ht="39.6" outlineLevel="2" x14ac:dyDescent="0.25">
      <c r="A348" s="18" t="s">
        <v>522</v>
      </c>
      <c r="B348" s="19" t="s">
        <v>523</v>
      </c>
      <c r="C348" s="19" t="s">
        <v>142</v>
      </c>
      <c r="D348" s="19" t="s">
        <v>518</v>
      </c>
      <c r="E348" s="20">
        <v>50557100</v>
      </c>
      <c r="F348" s="20">
        <v>24249358.899999999</v>
      </c>
      <c r="G348" s="20">
        <f t="shared" si="5"/>
        <v>47.96</v>
      </c>
    </row>
    <row r="349" spans="1:7" ht="39.6" outlineLevel="2" x14ac:dyDescent="0.25">
      <c r="A349" s="18" t="s">
        <v>522</v>
      </c>
      <c r="B349" s="19" t="s">
        <v>523</v>
      </c>
      <c r="C349" s="19" t="s">
        <v>144</v>
      </c>
      <c r="D349" s="19" t="s">
        <v>518</v>
      </c>
      <c r="E349" s="20">
        <v>1189000</v>
      </c>
      <c r="F349" s="20">
        <v>612766.19999999995</v>
      </c>
      <c r="G349" s="20">
        <f t="shared" si="5"/>
        <v>51.54</v>
      </c>
    </row>
    <row r="350" spans="1:7" ht="39.6" outlineLevel="2" x14ac:dyDescent="0.25">
      <c r="A350" s="18" t="s">
        <v>522</v>
      </c>
      <c r="B350" s="19" t="s">
        <v>523</v>
      </c>
      <c r="C350" s="19" t="s">
        <v>145</v>
      </c>
      <c r="D350" s="19" t="s">
        <v>518</v>
      </c>
      <c r="E350" s="20">
        <v>15268200</v>
      </c>
      <c r="F350" s="20">
        <v>7296723.9699999997</v>
      </c>
      <c r="G350" s="20">
        <f t="shared" si="5"/>
        <v>47.79</v>
      </c>
    </row>
    <row r="351" spans="1:7" ht="39.6" outlineLevel="2" x14ac:dyDescent="0.25">
      <c r="A351" s="18" t="s">
        <v>522</v>
      </c>
      <c r="B351" s="19" t="s">
        <v>523</v>
      </c>
      <c r="C351" s="19" t="s">
        <v>9</v>
      </c>
      <c r="D351" s="19" t="s">
        <v>518</v>
      </c>
      <c r="E351" s="20">
        <v>20001779</v>
      </c>
      <c r="F351" s="20">
        <v>7883415.6100000003</v>
      </c>
      <c r="G351" s="20">
        <f t="shared" si="5"/>
        <v>39.409999999999997</v>
      </c>
    </row>
    <row r="352" spans="1:7" ht="39.6" outlineLevel="2" x14ac:dyDescent="0.25">
      <c r="A352" s="18" t="s">
        <v>522</v>
      </c>
      <c r="B352" s="19" t="s">
        <v>523</v>
      </c>
      <c r="C352" s="19" t="s">
        <v>88</v>
      </c>
      <c r="D352" s="19" t="s">
        <v>518</v>
      </c>
      <c r="E352" s="20">
        <v>2950000</v>
      </c>
      <c r="F352" s="20">
        <v>1547468.84</v>
      </c>
      <c r="G352" s="20">
        <f t="shared" si="5"/>
        <v>52.46</v>
      </c>
    </row>
    <row r="353" spans="1:7" ht="39.6" outlineLevel="2" x14ac:dyDescent="0.25">
      <c r="A353" s="18" t="s">
        <v>522</v>
      </c>
      <c r="B353" s="19" t="s">
        <v>523</v>
      </c>
      <c r="C353" s="19" t="s">
        <v>488</v>
      </c>
      <c r="D353" s="19" t="s">
        <v>518</v>
      </c>
      <c r="E353" s="20">
        <v>70000</v>
      </c>
      <c r="F353" s="20">
        <v>42150</v>
      </c>
      <c r="G353" s="20">
        <f t="shared" si="5"/>
        <v>60.21</v>
      </c>
    </row>
    <row r="354" spans="1:7" ht="49.2" customHeight="1" outlineLevel="2" x14ac:dyDescent="0.25">
      <c r="A354" s="18" t="s">
        <v>522</v>
      </c>
      <c r="B354" s="19" t="s">
        <v>523</v>
      </c>
      <c r="C354" s="19" t="s">
        <v>201</v>
      </c>
      <c r="D354" s="19" t="s">
        <v>518</v>
      </c>
      <c r="E354" s="20">
        <v>130000</v>
      </c>
      <c r="F354" s="20">
        <v>0</v>
      </c>
      <c r="G354" s="20">
        <f t="shared" si="5"/>
        <v>0</v>
      </c>
    </row>
    <row r="355" spans="1:7" ht="72" customHeight="1" outlineLevel="2" x14ac:dyDescent="0.25">
      <c r="A355" s="21" t="s">
        <v>594</v>
      </c>
      <c r="B355" s="19" t="s">
        <v>524</v>
      </c>
      <c r="C355" s="19" t="s">
        <v>69</v>
      </c>
      <c r="D355" s="19" t="s">
        <v>79</v>
      </c>
      <c r="E355" s="20">
        <v>15400300</v>
      </c>
      <c r="F355" s="20">
        <v>7193726.8099999996</v>
      </c>
      <c r="G355" s="20">
        <f t="shared" si="5"/>
        <v>46.71</v>
      </c>
    </row>
    <row r="356" spans="1:7" ht="72" customHeight="1" outlineLevel="2" x14ac:dyDescent="0.25">
      <c r="A356" s="21" t="s">
        <v>595</v>
      </c>
      <c r="B356" s="19" t="s">
        <v>524</v>
      </c>
      <c r="C356" s="19" t="s">
        <v>71</v>
      </c>
      <c r="D356" s="19" t="s">
        <v>79</v>
      </c>
      <c r="E356" s="20">
        <v>98064</v>
      </c>
      <c r="F356" s="20">
        <v>38751</v>
      </c>
      <c r="G356" s="20">
        <f t="shared" si="5"/>
        <v>39.520000000000003</v>
      </c>
    </row>
    <row r="357" spans="1:7" ht="75.599999999999994" customHeight="1" outlineLevel="2" x14ac:dyDescent="0.25">
      <c r="A357" s="21" t="s">
        <v>596</v>
      </c>
      <c r="B357" s="19" t="s">
        <v>524</v>
      </c>
      <c r="C357" s="19" t="s">
        <v>72</v>
      </c>
      <c r="D357" s="19" t="s">
        <v>79</v>
      </c>
      <c r="E357" s="20">
        <v>4653236</v>
      </c>
      <c r="F357" s="20">
        <v>1805053.65</v>
      </c>
      <c r="G357" s="20">
        <f t="shared" si="5"/>
        <v>38.79</v>
      </c>
    </row>
    <row r="358" spans="1:7" ht="74.400000000000006" customHeight="1" outlineLevel="2" x14ac:dyDescent="0.25">
      <c r="A358" s="21" t="s">
        <v>597</v>
      </c>
      <c r="B358" s="19" t="s">
        <v>524</v>
      </c>
      <c r="C358" s="19" t="s">
        <v>9</v>
      </c>
      <c r="D358" s="19" t="s">
        <v>79</v>
      </c>
      <c r="E358" s="20">
        <v>819700</v>
      </c>
      <c r="F358" s="20">
        <v>186740.39</v>
      </c>
      <c r="G358" s="20">
        <f t="shared" si="5"/>
        <v>22.78</v>
      </c>
    </row>
    <row r="359" spans="1:7" ht="78.599999999999994" customHeight="1" outlineLevel="2" x14ac:dyDescent="0.25">
      <c r="A359" s="21" t="s">
        <v>598</v>
      </c>
      <c r="B359" s="19" t="s">
        <v>524</v>
      </c>
      <c r="C359" s="19" t="s">
        <v>89</v>
      </c>
      <c r="D359" s="19" t="s">
        <v>79</v>
      </c>
      <c r="E359" s="20">
        <v>57000</v>
      </c>
      <c r="F359" s="20">
        <v>23547</v>
      </c>
      <c r="G359" s="20">
        <f t="shared" si="5"/>
        <v>41.31</v>
      </c>
    </row>
    <row r="360" spans="1:7" ht="70.8" customHeight="1" outlineLevel="2" x14ac:dyDescent="0.25">
      <c r="A360" s="21" t="s">
        <v>599</v>
      </c>
      <c r="B360" s="19" t="s">
        <v>524</v>
      </c>
      <c r="C360" s="19" t="s">
        <v>201</v>
      </c>
      <c r="D360" s="19" t="s">
        <v>79</v>
      </c>
      <c r="E360" s="20">
        <v>67999.06</v>
      </c>
      <c r="F360" s="20">
        <v>66999.06</v>
      </c>
      <c r="G360" s="20">
        <f t="shared" si="5"/>
        <v>98.53</v>
      </c>
    </row>
    <row r="361" spans="1:7" ht="52.2" customHeight="1" outlineLevel="2" x14ac:dyDescent="0.25">
      <c r="A361" s="18" t="s">
        <v>525</v>
      </c>
      <c r="B361" s="19" t="s">
        <v>526</v>
      </c>
      <c r="C361" s="19" t="s">
        <v>201</v>
      </c>
      <c r="D361" s="19" t="s">
        <v>79</v>
      </c>
      <c r="E361" s="20">
        <v>1186921</v>
      </c>
      <c r="F361" s="20">
        <v>1186921</v>
      </c>
      <c r="G361" s="20">
        <f t="shared" si="5"/>
        <v>100</v>
      </c>
    </row>
    <row r="362" spans="1:7" ht="77.400000000000006" customHeight="1" outlineLevel="2" x14ac:dyDescent="0.25">
      <c r="A362" s="18" t="s">
        <v>527</v>
      </c>
      <c r="B362" s="19" t="s">
        <v>528</v>
      </c>
      <c r="C362" s="19" t="s">
        <v>529</v>
      </c>
      <c r="D362" s="19" t="s">
        <v>530</v>
      </c>
      <c r="E362" s="20">
        <v>6000000</v>
      </c>
      <c r="F362" s="20">
        <v>3067394.35</v>
      </c>
      <c r="G362" s="20">
        <f t="shared" si="5"/>
        <v>51.12</v>
      </c>
    </row>
    <row r="363" spans="1:7" ht="60.6" customHeight="1" outlineLevel="2" x14ac:dyDescent="0.25">
      <c r="A363" s="18" t="s">
        <v>531</v>
      </c>
      <c r="B363" s="19" t="s">
        <v>532</v>
      </c>
      <c r="C363" s="19" t="s">
        <v>9</v>
      </c>
      <c r="D363" s="19" t="s">
        <v>530</v>
      </c>
      <c r="E363" s="20">
        <v>55000</v>
      </c>
      <c r="F363" s="20">
        <v>23497.42</v>
      </c>
      <c r="G363" s="20">
        <f t="shared" si="5"/>
        <v>42.72</v>
      </c>
    </row>
    <row r="364" spans="1:7" ht="34.200000000000003" customHeight="1" outlineLevel="2" x14ac:dyDescent="0.25">
      <c r="A364" s="18" t="s">
        <v>533</v>
      </c>
      <c r="B364" s="19" t="s">
        <v>534</v>
      </c>
      <c r="C364" s="19" t="s">
        <v>9</v>
      </c>
      <c r="D364" s="19" t="s">
        <v>79</v>
      </c>
      <c r="E364" s="20">
        <v>100000</v>
      </c>
      <c r="F364" s="20">
        <v>0</v>
      </c>
      <c r="G364" s="20">
        <f t="shared" si="5"/>
        <v>0</v>
      </c>
    </row>
    <row r="365" spans="1:7" ht="34.200000000000003" customHeight="1" x14ac:dyDescent="0.25">
      <c r="A365" s="15" t="s">
        <v>535</v>
      </c>
      <c r="B365" s="16" t="s">
        <v>536</v>
      </c>
      <c r="C365" s="16"/>
      <c r="D365" s="16"/>
      <c r="E365" s="17">
        <v>20929358.91</v>
      </c>
      <c r="F365" s="17">
        <v>11627200</v>
      </c>
      <c r="G365" s="17">
        <f t="shared" si="5"/>
        <v>55.55</v>
      </c>
    </row>
    <row r="366" spans="1:7" ht="36.6" customHeight="1" outlineLevel="1" x14ac:dyDescent="0.25">
      <c r="A366" s="15" t="s">
        <v>537</v>
      </c>
      <c r="B366" s="16" t="s">
        <v>538</v>
      </c>
      <c r="C366" s="16"/>
      <c r="D366" s="16"/>
      <c r="E366" s="17">
        <v>20929358.91</v>
      </c>
      <c r="F366" s="17">
        <v>11627200</v>
      </c>
      <c r="G366" s="17">
        <f t="shared" si="5"/>
        <v>55.55</v>
      </c>
    </row>
    <row r="367" spans="1:7" ht="48" customHeight="1" outlineLevel="2" x14ac:dyDescent="0.25">
      <c r="A367" s="18" t="s">
        <v>539</v>
      </c>
      <c r="B367" s="19" t="s">
        <v>540</v>
      </c>
      <c r="C367" s="19" t="s">
        <v>541</v>
      </c>
      <c r="D367" s="19" t="s">
        <v>79</v>
      </c>
      <c r="E367" s="20">
        <v>8252158.9100000001</v>
      </c>
      <c r="F367" s="20">
        <v>0</v>
      </c>
      <c r="G367" s="20">
        <f t="shared" si="5"/>
        <v>0</v>
      </c>
    </row>
    <row r="368" spans="1:7" ht="46.8" customHeight="1" outlineLevel="2" x14ac:dyDescent="0.25">
      <c r="A368" s="18" t="s">
        <v>542</v>
      </c>
      <c r="B368" s="19" t="s">
        <v>543</v>
      </c>
      <c r="C368" s="19" t="s">
        <v>541</v>
      </c>
      <c r="D368" s="19" t="s">
        <v>544</v>
      </c>
      <c r="E368" s="20">
        <v>950000</v>
      </c>
      <c r="F368" s="20">
        <v>0</v>
      </c>
      <c r="G368" s="20">
        <f t="shared" si="5"/>
        <v>0</v>
      </c>
    </row>
    <row r="369" spans="1:7" ht="49.2" customHeight="1" outlineLevel="2" x14ac:dyDescent="0.25">
      <c r="A369" s="18" t="s">
        <v>545</v>
      </c>
      <c r="B369" s="19" t="s">
        <v>546</v>
      </c>
      <c r="C369" s="19" t="s">
        <v>488</v>
      </c>
      <c r="D369" s="19" t="s">
        <v>79</v>
      </c>
      <c r="E369" s="20">
        <v>100000</v>
      </c>
      <c r="F369" s="20">
        <v>0</v>
      </c>
      <c r="G369" s="20">
        <f t="shared" si="5"/>
        <v>0</v>
      </c>
    </row>
    <row r="370" spans="1:7" ht="46.8" customHeight="1" outlineLevel="2" x14ac:dyDescent="0.25">
      <c r="A370" s="18" t="s">
        <v>547</v>
      </c>
      <c r="B370" s="19" t="s">
        <v>548</v>
      </c>
      <c r="C370" s="19" t="s">
        <v>549</v>
      </c>
      <c r="D370" s="19" t="s">
        <v>550</v>
      </c>
      <c r="E370" s="20">
        <v>11627200</v>
      </c>
      <c r="F370" s="20">
        <v>11627200</v>
      </c>
      <c r="G370" s="20">
        <f t="shared" si="5"/>
        <v>100</v>
      </c>
    </row>
    <row r="371" spans="1:7" ht="36" customHeight="1" x14ac:dyDescent="0.25">
      <c r="A371" s="15" t="s">
        <v>551</v>
      </c>
      <c r="B371" s="16" t="s">
        <v>552</v>
      </c>
      <c r="C371" s="16"/>
      <c r="D371" s="16"/>
      <c r="E371" s="17">
        <v>668600</v>
      </c>
      <c r="F371" s="17">
        <v>314694.15999999997</v>
      </c>
      <c r="G371" s="17">
        <f t="shared" si="5"/>
        <v>47.07</v>
      </c>
    </row>
    <row r="372" spans="1:7" ht="33.6" customHeight="1" outlineLevel="1" x14ac:dyDescent="0.25">
      <c r="A372" s="15" t="s">
        <v>553</v>
      </c>
      <c r="B372" s="16" t="s">
        <v>554</v>
      </c>
      <c r="C372" s="16"/>
      <c r="D372" s="16"/>
      <c r="E372" s="17">
        <v>668600</v>
      </c>
      <c r="F372" s="17">
        <v>314694.15999999997</v>
      </c>
      <c r="G372" s="17">
        <f t="shared" si="5"/>
        <v>47.07</v>
      </c>
    </row>
    <row r="373" spans="1:7" ht="63" customHeight="1" outlineLevel="2" x14ac:dyDescent="0.25">
      <c r="A373" s="18" t="s">
        <v>555</v>
      </c>
      <c r="B373" s="19" t="s">
        <v>556</v>
      </c>
      <c r="C373" s="19" t="s">
        <v>9</v>
      </c>
      <c r="D373" s="19" t="s">
        <v>79</v>
      </c>
      <c r="E373" s="20">
        <v>51600</v>
      </c>
      <c r="F373" s="20">
        <v>0</v>
      </c>
      <c r="G373" s="20">
        <f t="shared" si="5"/>
        <v>0</v>
      </c>
    </row>
    <row r="374" spans="1:7" ht="62.4" customHeight="1" outlineLevel="2" x14ac:dyDescent="0.25">
      <c r="A374" s="18" t="s">
        <v>555</v>
      </c>
      <c r="B374" s="19" t="s">
        <v>556</v>
      </c>
      <c r="C374" s="19" t="s">
        <v>557</v>
      </c>
      <c r="D374" s="19" t="s">
        <v>79</v>
      </c>
      <c r="E374" s="20">
        <v>617000</v>
      </c>
      <c r="F374" s="20">
        <v>314694.15999999997</v>
      </c>
      <c r="G374" s="20">
        <f t="shared" si="5"/>
        <v>51</v>
      </c>
    </row>
    <row r="375" spans="1:7" ht="31.8" customHeight="1" x14ac:dyDescent="0.25">
      <c r="A375" s="15" t="s">
        <v>558</v>
      </c>
      <c r="B375" s="16" t="s">
        <v>559</v>
      </c>
      <c r="C375" s="16"/>
      <c r="D375" s="16"/>
      <c r="E375" s="17">
        <v>2992000</v>
      </c>
      <c r="F375" s="17">
        <v>1654600.92</v>
      </c>
      <c r="G375" s="17">
        <f t="shared" si="5"/>
        <v>55.3</v>
      </c>
    </row>
    <row r="376" spans="1:7" ht="39.6" customHeight="1" outlineLevel="1" x14ac:dyDescent="0.25">
      <c r="A376" s="15" t="s">
        <v>560</v>
      </c>
      <c r="B376" s="16" t="s">
        <v>561</v>
      </c>
      <c r="C376" s="16"/>
      <c r="D376" s="16"/>
      <c r="E376" s="17">
        <v>2992000</v>
      </c>
      <c r="F376" s="17">
        <v>1654600.92</v>
      </c>
      <c r="G376" s="17">
        <f t="shared" si="5"/>
        <v>55.3</v>
      </c>
    </row>
    <row r="377" spans="1:7" ht="60.6" customHeight="1" outlineLevel="2" x14ac:dyDescent="0.25">
      <c r="A377" s="18" t="s">
        <v>562</v>
      </c>
      <c r="B377" s="19" t="s">
        <v>563</v>
      </c>
      <c r="C377" s="19" t="s">
        <v>9</v>
      </c>
      <c r="D377" s="19" t="s">
        <v>44</v>
      </c>
      <c r="E377" s="20">
        <v>727800</v>
      </c>
      <c r="F377" s="20">
        <v>434041.65</v>
      </c>
      <c r="G377" s="20">
        <f t="shared" si="5"/>
        <v>59.64</v>
      </c>
    </row>
    <row r="378" spans="1:7" ht="60.6" customHeight="1" outlineLevel="2" x14ac:dyDescent="0.25">
      <c r="A378" s="18" t="s">
        <v>562</v>
      </c>
      <c r="B378" s="19" t="s">
        <v>563</v>
      </c>
      <c r="C378" s="19" t="s">
        <v>88</v>
      </c>
      <c r="D378" s="19" t="s">
        <v>44</v>
      </c>
      <c r="E378" s="20">
        <v>2064200</v>
      </c>
      <c r="F378" s="20">
        <v>1220559.27</v>
      </c>
      <c r="G378" s="20">
        <f t="shared" si="5"/>
        <v>59.13</v>
      </c>
    </row>
    <row r="379" spans="1:7" ht="64.8" customHeight="1" outlineLevel="2" x14ac:dyDescent="0.25">
      <c r="A379" s="18" t="s">
        <v>564</v>
      </c>
      <c r="B379" s="19" t="s">
        <v>565</v>
      </c>
      <c r="C379" s="19" t="s">
        <v>9</v>
      </c>
      <c r="D379" s="19" t="s">
        <v>79</v>
      </c>
      <c r="E379" s="20">
        <v>200000</v>
      </c>
      <c r="F379" s="20">
        <v>0</v>
      </c>
      <c r="G379" s="20">
        <f t="shared" si="5"/>
        <v>0</v>
      </c>
    </row>
    <row r="380" spans="1:7" ht="26.4" x14ac:dyDescent="0.25">
      <c r="A380" s="15" t="s">
        <v>566</v>
      </c>
      <c r="B380" s="16" t="s">
        <v>567</v>
      </c>
      <c r="C380" s="16"/>
      <c r="D380" s="16"/>
      <c r="E380" s="17">
        <v>4929000</v>
      </c>
      <c r="F380" s="17">
        <v>2100447.14</v>
      </c>
      <c r="G380" s="17">
        <f t="shared" si="5"/>
        <v>42.61</v>
      </c>
    </row>
    <row r="381" spans="1:7" ht="49.2" customHeight="1" outlineLevel="1" x14ac:dyDescent="0.25">
      <c r="A381" s="15" t="s">
        <v>568</v>
      </c>
      <c r="B381" s="16" t="s">
        <v>569</v>
      </c>
      <c r="C381" s="16"/>
      <c r="D381" s="16"/>
      <c r="E381" s="17">
        <v>4929000</v>
      </c>
      <c r="F381" s="17">
        <v>2100447.14</v>
      </c>
      <c r="G381" s="17">
        <f t="shared" si="5"/>
        <v>42.61</v>
      </c>
    </row>
    <row r="382" spans="1:7" ht="48" customHeight="1" outlineLevel="2" x14ac:dyDescent="0.25">
      <c r="A382" s="18" t="s">
        <v>568</v>
      </c>
      <c r="B382" s="19" t="s">
        <v>570</v>
      </c>
      <c r="C382" s="19" t="s">
        <v>142</v>
      </c>
      <c r="D382" s="19" t="s">
        <v>143</v>
      </c>
      <c r="E382" s="20">
        <v>2939400</v>
      </c>
      <c r="F382" s="20">
        <v>1369293.02</v>
      </c>
      <c r="G382" s="20">
        <f t="shared" si="5"/>
        <v>46.58</v>
      </c>
    </row>
    <row r="383" spans="1:7" ht="48.6" customHeight="1" outlineLevel="2" x14ac:dyDescent="0.25">
      <c r="A383" s="18" t="s">
        <v>568</v>
      </c>
      <c r="B383" s="19" t="s">
        <v>570</v>
      </c>
      <c r="C383" s="19" t="s">
        <v>144</v>
      </c>
      <c r="D383" s="19" t="s">
        <v>143</v>
      </c>
      <c r="E383" s="20">
        <v>154600</v>
      </c>
      <c r="F383" s="20">
        <v>105463</v>
      </c>
      <c r="G383" s="20">
        <f t="shared" si="5"/>
        <v>68.22</v>
      </c>
    </row>
    <row r="384" spans="1:7" ht="49.8" customHeight="1" outlineLevel="2" x14ac:dyDescent="0.25">
      <c r="A384" s="18" t="s">
        <v>568</v>
      </c>
      <c r="B384" s="19" t="s">
        <v>570</v>
      </c>
      <c r="C384" s="19" t="s">
        <v>145</v>
      </c>
      <c r="D384" s="19" t="s">
        <v>143</v>
      </c>
      <c r="E384" s="20">
        <v>887700</v>
      </c>
      <c r="F384" s="20">
        <v>347767</v>
      </c>
      <c r="G384" s="20">
        <f t="shared" si="5"/>
        <v>39.18</v>
      </c>
    </row>
    <row r="385" spans="1:7" ht="45" customHeight="1" outlineLevel="2" x14ac:dyDescent="0.25">
      <c r="A385" s="18" t="s">
        <v>568</v>
      </c>
      <c r="B385" s="19" t="s">
        <v>570</v>
      </c>
      <c r="C385" s="19" t="s">
        <v>9</v>
      </c>
      <c r="D385" s="19" t="s">
        <v>143</v>
      </c>
      <c r="E385" s="20">
        <v>947300</v>
      </c>
      <c r="F385" s="20">
        <v>277924.12</v>
      </c>
      <c r="G385" s="20">
        <f t="shared" si="5"/>
        <v>29.34</v>
      </c>
    </row>
    <row r="386" spans="1:7" ht="23.4" customHeight="1" x14ac:dyDescent="0.25">
      <c r="A386" s="23" t="s">
        <v>571</v>
      </c>
      <c r="B386" s="24"/>
      <c r="C386" s="24"/>
      <c r="D386" s="24"/>
      <c r="E386" s="25">
        <v>3427046726.1999998</v>
      </c>
      <c r="F386" s="25">
        <v>1590614421.1900001</v>
      </c>
      <c r="G386" s="17">
        <f t="shared" si="5"/>
        <v>46.41</v>
      </c>
    </row>
    <row r="387" spans="1:7" ht="12.6" hidden="1" customHeight="1" x14ac:dyDescent="0.25"/>
    <row r="388" spans="1:7" ht="12.6" hidden="1" customHeight="1" x14ac:dyDescent="0.25"/>
    <row r="389" spans="1:7" ht="12.6" hidden="1" customHeight="1" x14ac:dyDescent="0.25"/>
    <row r="390" spans="1:7" ht="12.6" hidden="1" customHeight="1" x14ac:dyDescent="0.25"/>
    <row r="391" spans="1:7" ht="12.6" hidden="1" customHeight="1" x14ac:dyDescent="0.25"/>
    <row r="392" spans="1:7" ht="12.6" hidden="1" customHeight="1" x14ac:dyDescent="0.25"/>
  </sheetData>
  <mergeCells count="8">
    <mergeCell ref="A1:F1"/>
    <mergeCell ref="A9:H9"/>
    <mergeCell ref="A10:G10"/>
    <mergeCell ref="A7:G7"/>
    <mergeCell ref="A8:G8"/>
    <mergeCell ref="F4:G4"/>
    <mergeCell ref="E3:G3"/>
    <mergeCell ref="E5:G5"/>
  </mergeCells>
  <printOptions horizontalCentered="1"/>
  <pageMargins left="1.1811023622047245" right="0.59055118110236227" top="0.78740157480314965" bottom="0.78740157480314965" header="0.51181102362204722" footer="0.51181102362204722"/>
  <pageSetup paperSize="9" scale="58" orientation="portrait" r:id="rId1"/>
  <headerFooter differentFirst="1" alignWithMargins="0">
    <oddFooter>&amp;C&amp;P</oddFooter>
  </headerFooter>
  <rowBreaks count="1" manualBreakCount="1">
    <brk id="35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rep:2.55.0.227</dc:description>
  <cp:lastModifiedBy>Оружило Наталья Валерьевна</cp:lastModifiedBy>
  <cp:lastPrinted>2023-07-11T08:08:59Z</cp:lastPrinted>
  <dcterms:created xsi:type="dcterms:W3CDTF">2023-07-10T08:40:08Z</dcterms:created>
  <dcterms:modified xsi:type="dcterms:W3CDTF">2023-07-17T09:48:27Z</dcterms:modified>
</cp:coreProperties>
</file>