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groups\gorfo\год 2021\Отчет об исполнении МБ\2 квартал\"/>
    </mc:Choice>
  </mc:AlternateContent>
  <bookViews>
    <workbookView xWindow="360" yWindow="276" windowWidth="14940" windowHeight="9156"/>
  </bookViews>
  <sheets>
    <sheet name="Бюджет" sheetId="1" r:id="rId1"/>
  </sheets>
  <definedNames>
    <definedName name="APPT" localSheetId="0">Бюджет!$A$20</definedName>
    <definedName name="FIO" localSheetId="0">Бюджет!$F$20</definedName>
    <definedName name="LAST_CELL" localSheetId="0">Бюджет!$J$403</definedName>
    <definedName name="SIGN" localSheetId="0">Бюджет!$A$20:$H$21</definedName>
    <definedName name="_xlnm.Print_Titles" localSheetId="0">Бюджет!$10:$10</definedName>
  </definedNames>
  <calcPr calcId="152511"/>
</workbook>
</file>

<file path=xl/calcChain.xml><?xml version="1.0" encoding="utf-8"?>
<calcChain xmlns="http://schemas.openxmlformats.org/spreadsheetml/2006/main">
  <c r="G12" i="1" l="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11" i="1"/>
</calcChain>
</file>

<file path=xl/sharedStrings.xml><?xml version="1.0" encoding="utf-8"?>
<sst xmlns="http://schemas.openxmlformats.org/spreadsheetml/2006/main" count="1428" uniqueCount="642">
  <si>
    <t>Процент исполнения</t>
  </si>
  <si>
    <t>Муниципальная программа "Формирование современной городской среды в городе Зеленогорске"</t>
  </si>
  <si>
    <t>0100000000</t>
  </si>
  <si>
    <t>Благоустройство общественной территории - набережная реки Кан: участок 1 локации "Молодежный парк" в районе ул. Набережная, д. 10 в рамках муниципальной программы "Формирование современной городской среды в городе Зеленогорске"</t>
  </si>
  <si>
    <t>0100085550</t>
  </si>
  <si>
    <t>244</t>
  </si>
  <si>
    <t>0503</t>
  </si>
  <si>
    <t>Расходы на реализацию программы формирования современной городской среды в рамках муниципальной программы "Формирование современной городской среды в городе Зеленогорске" (государственная программа Красноярского края "Содействие органам местного самоуправления в формировании современной городской среды")</t>
  </si>
  <si>
    <t>010F255550</t>
  </si>
  <si>
    <t>Расходы на реализацию программы формирования современной городской среды за счет средств управляющих компаний, товариществ собственников недвижимости, других заинтересованных лиц в рамках муниципальной программы "Формирование современной городской среды в городе Зеленогорске" (за счет безвозмездных поступлений от юридических лиц)</t>
  </si>
  <si>
    <t>010F285550</t>
  </si>
  <si>
    <t>Муниципальная программа "Развитие физической культуры и спорта в городе Зеленогорске"</t>
  </si>
  <si>
    <t>0200000000</t>
  </si>
  <si>
    <t>Подпрограмма "Развитие массовой физической культуры и спорта" муниципальной программы "Развитие физической культуры и спорта в городе Зеленогорске"</t>
  </si>
  <si>
    <t>0210000000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</si>
  <si>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</si>
  <si>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0210074180</t>
  </si>
  <si>
    <t>612</t>
  </si>
  <si>
    <t>1102</t>
  </si>
  <si>
    <t>Обеспечение деятельности (оказание услуг, выполнение работ)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</si>
  <si>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0210080610</t>
  </si>
  <si>
    <t>611</t>
  </si>
  <si>
    <t>Текущий ремонт зданий (сооружений) МБУ "Спортивный комплекс"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</si>
  <si>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0210080620</t>
  </si>
  <si>
    <t>Проведение официальных физкультурных и спортивных мероприятий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t>
  </si>
  <si>
    <t>0210087410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</si>
  <si>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массовой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</si>
  <si>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02100S4180</t>
  </si>
  <si>
    <t>Подпрограмма "Развитие адаптивной физической культуры и спорта" муниципальной программы "Развитие физической культуры и спорта в городе Зеленогорске"</t>
  </si>
  <si>
    <t>0220000000</t>
  </si>
  <si>
    <t>Субсидии бюджетам муниципальных образований Красноярского края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</si>
  <si>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0220074360</t>
  </si>
  <si>
    <t>1101</t>
  </si>
  <si>
    <t>Проведение мероприятий с участием лиц с ограниченными физическими возможностями в официальных физкультурных и спортивных мероприятиях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t>
  </si>
  <si>
    <t>0220087430</t>
  </si>
  <si>
    <t>Софинансирование за счет средств местного бюджета расходов на приобретение специализированных транспортных средств для перевозки инвалидов, спортивного оборудования, инвентаря, экипировки для занятий физической культурой и спортом лиц с ограниченными возможностями здоровья и инвалидов в муниципальных физкультурно-спортивных организациях в рамках подпрограммы "Развитие адаптивной физической культуры и спорта"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</si>
  <si>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02200S4360</t>
  </si>
  <si>
    <t>Подпрограмма "Развитие цельной системы спортивной подготовки" муниципальной программы "Развитие физической культуры и спорта в городе Зеленогорске"</t>
  </si>
  <si>
    <t>0230000000</t>
  </si>
  <si>
    <t>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</si>
  <si>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0230026500</t>
  </si>
  <si>
    <t>Cубсидии бюджетам муниципальных образований Красноярского края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</si>
  <si>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0230026540</t>
  </si>
  <si>
    <t>Cубсидии бюджетам муниципальных образований Красноярского края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</si>
  <si>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0230074040</t>
  </si>
  <si>
    <t>Субсидии бюджетам муниципальных образований Красноярского края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</si>
  <si>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0230074180</t>
  </si>
  <si>
    <t>Обеспечение деятельности (оказание услуг, выполнение работ)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</si>
  <si>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0230080610</t>
  </si>
  <si>
    <t>Текущий ремонт зданий (сооружений) муниципальных спортивных школ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</si>
  <si>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0230080620</t>
  </si>
  <si>
    <t>Участие сборной команды города в спортивных мероприятиях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</si>
  <si>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0230087420</t>
  </si>
  <si>
    <t>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t>
  </si>
  <si>
    <t>0230087460</t>
  </si>
  <si>
    <t>Софинансирование за счет средств местного бюджета расходов на устройство крытых тентовых спортивных сооружений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</si>
  <si>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02300S4040</t>
  </si>
  <si>
    <t>Софинансирование за счет средств местного бюджета расходов на поддержку физкультурно-спортивных клубов по месту жительства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</si>
  <si>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02300S4180</t>
  </si>
  <si>
    <t>Софинансирование за счет средств местного бюджета расходов на выполнение требований федеральных стандартов спортивной подготовки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</si>
  <si>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02300S6500</t>
  </si>
  <si>
    <t>Софинансирование за счет средств местного бюджета расходов на развитие детско-юношеского спорта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(к государственной программе Красноярского края "Развитие физической культуры и спорта")</t>
  </si>
  <si>
    <t>02300S6540</t>
  </si>
  <si>
    <t>Расходы на реализацию мероприятий по приобретению спортивного оборудования и инвентаря для совершенствования спортивной подготовки по хоккею в рамках подпрограммы "Развитие цельной системы спортивной подготовки" муниципальной программы "Развитие физической культуры и спорта в городе Зеленогорске" (государственная программа Красноярского края "Развитие физической культуры и спорта")</t>
  </si>
  <si>
    <t>023P552292</t>
  </si>
  <si>
    <t>Подпрограмма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</si>
  <si>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0240000000</t>
  </si>
  <si>
    <t>Обеспечение деятельности МКУ "КФиС" в рамках подпрограммы "Обеспечение реализации муниципальной программы и прочие мероприятия" муниципальной программы "Развитие физической культуры и спорта в городе Зеленогорске"</t>
  </si>
  <si>
    <t>0240080610</t>
  </si>
  <si>
    <t>111</t>
  </si>
  <si>
    <t>1105</t>
  </si>
  <si>
    <t>112</t>
  </si>
  <si>
    <t>119</t>
  </si>
  <si>
    <t>Муниципальная программа "Гражданское общество-закрытое административно - территориальное образование Зеленогорск"</t>
  </si>
  <si>
    <t>0300000000</t>
  </si>
  <si>
    <t>Подпрограмма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</si>
  <si>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0310000000</t>
  </si>
  <si>
    <t>Предоставление информационных услуг по освещению деятельности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 "</t>
  </si>
  <si>
    <t>0310080080</t>
  </si>
  <si>
    <t>0113</t>
  </si>
  <si>
    <t>Расходы на официальное опубликование муниципальных правовых актов и иной официальной информации органов местного самоуправления г. Зеленогорска в рамках подпрограммы "Информирование населения города Зеленогорска о деятельности и решениях органов местного самоуправления г. Зеленогорска и информационно-разъяснительная работа по актуальным социально значимым вопросам" муниципальной программы "Гражданское общество - закрытое административно-территориальное образование Зеленогорск"</t>
  </si>
  <si>
    <t>0310080090</t>
  </si>
  <si>
    <t>Подпрограмма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t>
  </si>
  <si>
    <t>0320000000</t>
  </si>
  <si>
    <t>Субвенции бюджетам муниципальных образований на осуществление государственных полномочий в области архивного дела, переданных органам местного самоуправления Красноярского края (в соответствии с Законом края от 21 декабря 2010 года № 11-5564),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 (государственная программа Красноярского края "Развитие культуры и туризма")</t>
  </si>
  <si>
    <t>0320075190</t>
  </si>
  <si>
    <t>Обеспечение деятельности МКУ "Архив" в рамках подпрограммы "Развитие архивного дела в городе Зеленогорске" муниципальной программы "Гражданское общество - закрытое административно-территориальное образование Зеленогорск"</t>
  </si>
  <si>
    <t>0320080610</t>
  </si>
  <si>
    <t>247</t>
  </si>
  <si>
    <t>852</t>
  </si>
  <si>
    <t>Подпрограмма "Поддержка социально ориентированных некоммерческих организаций города Зеленогорска"</t>
  </si>
  <si>
    <t>0330000000</t>
  </si>
  <si>
    <t>Субсидия бюджетам муниципальных образований на поддержку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</si>
  <si>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0330075790</t>
  </si>
  <si>
    <t>633</t>
  </si>
  <si>
    <t>Финансовая поддержка социально ориентированных некоммерческих организаций на реализацию социальных проектов в рамках подпрограммы "Поддержка социально ориентированных некоммерческих организаций города Зеленогорска" муниципальной программы "Гражданское общество - закрытое административно-территориальное образование Зеленогорск"</t>
  </si>
  <si>
    <t>0330081060</t>
  </si>
  <si>
    <t>Муниципальная программа "Защита населения и территории города Зеленогорска от чрезвычайных ситуаций природного и техногенного характера"</t>
  </si>
  <si>
    <t>0400000000</t>
  </si>
  <si>
    <t>Подпрограмма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</si>
  <si>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</si>
  <si>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(ремонт автоматической пожарной сигнализации и оповещения людей о пожаре в помещениях здания МБУ ДО "ЦЭКиТ"),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</si>
  <si>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0410075530</t>
  </si>
  <si>
    <t>0707</t>
  </si>
  <si>
    <t>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(государственная программа Красноярского края "Развитие образования")</t>
  </si>
  <si>
    <t>0410075630</t>
  </si>
  <si>
    <t>0702</t>
  </si>
  <si>
    <t>Капитальный ремонт зданий (сооружений) муниципальных общеобразовательных учреждений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</si>
  <si>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0410081010</t>
  </si>
  <si>
    <t>Капитальный ремонт зданий (сооружений) муниципальных учреждений дошкольного образования в целях выполнения требований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</si>
  <si>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0410081030</t>
  </si>
  <si>
    <t>0701</t>
  </si>
  <si>
    <t>Проведение мероприятий по пожарной безопасности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t>
  </si>
  <si>
    <t>0410081140</t>
  </si>
  <si>
    <t>0310</t>
  </si>
  <si>
    <t>Софинансирование за счет средств местного бюджета расходов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"Пожарная безопасность в городе Зеленогорске" муниципальной программы "Защита населения и территории города Зеленогорска от чрезвычайных ситуаций природного и техногенного характера" (к государственной программе Красноярского края "Развитие образования")</t>
  </si>
  <si>
    <t>04100S5630</t>
  </si>
  <si>
    <t>Подпрограмма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</si>
  <si>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0420000000</t>
  </si>
  <si>
    <t>Обеспечение деятельности МКУ "Служба ГО и ЧС"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</si>
  <si>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0420080610</t>
  </si>
  <si>
    <t>Проведение мероприятий по предотвращению чрезвычайных ситуаций в паводковый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</si>
  <si>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0420080710</t>
  </si>
  <si>
    <t>Проведение мероприятий по предотвращению чрезвычайных ситуаций в пожароопасный период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</si>
  <si>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0420080720</t>
  </si>
  <si>
    <t>Обеспечение проведения мероприятий по гражданской обороне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</si>
  <si>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0420080730</t>
  </si>
  <si>
    <t>0309</t>
  </si>
  <si>
    <t>Выполнение работ по содержанию и обеспечению безопасной эксплуатации ГТС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</si>
  <si>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0420080740</t>
  </si>
  <si>
    <t>Проведение обязательного страхования гражданской ответственности владельца опасного объекта за причинение вреда в результате аварии на опасном объекте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</si>
  <si>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0420080750</t>
  </si>
  <si>
    <t>Проведение экспертизы декларации безопасности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</si>
  <si>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0420080770</t>
  </si>
  <si>
    <t>Проведение комплексного обследования гидротехнических сооружений на реке Барга в рамках подпрограммы "Организация и осуществление мероприятий по гражданской обороне, защите населения и территории города Зеленогорска от чрезвычайных ситуаций природного и техногенного характера" муниципальной программы "Защита населения и территории города Зеленогорска от чрезвычайных ситуаций природного и техногенного характера"</t>
  </si>
  <si>
    <t>0420080780</t>
  </si>
  <si>
    <t>Муниципальная программа "Управление муниципальными финансами города Зеленогорска"</t>
  </si>
  <si>
    <t>0500000000</t>
  </si>
  <si>
    <t>Подпрограмма "Управление муниципальным долгом города Зеленогорска" муниципальной программы "Управление муниципальными финансами города Зеленогорска"</t>
  </si>
  <si>
    <t>0510000000</t>
  </si>
  <si>
    <t>Обслуживание муниципального долга в рамках подпрограммы "Управление муниципальным долгом города Зеленогорска" муниципальной программы "Управление муниципальными финансами города Зеленогорска"</t>
  </si>
  <si>
    <t>0510080060</t>
  </si>
  <si>
    <t>730</t>
  </si>
  <si>
    <t>1301</t>
  </si>
  <si>
    <t>Подпрограмма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t>
  </si>
  <si>
    <t>0530000000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</si>
  <si>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муниципальной программы "Управление муниципальными финансами города Зеленогорска" (содержание Финансового управления Администрации ЗАТО г.Зеленогорска)</t>
  </si>
  <si>
    <t>0530080210</t>
  </si>
  <si>
    <t>121</t>
  </si>
  <si>
    <t>0106</t>
  </si>
  <si>
    <t>122</t>
  </si>
  <si>
    <t>129</t>
  </si>
  <si>
    <t>Муниципальная программа "Развитие культуры города Зеленогорска"</t>
  </si>
  <si>
    <t>0600000000</t>
  </si>
  <si>
    <t>Подпрограмма "Сохранение культурного наследия города Зеленогорска" муниципальной программы "Развитие культуры города Зеленогорска"</t>
  </si>
  <si>
    <t>0610000000</t>
  </si>
  <si>
    <t>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</si>
  <si>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0610074490</t>
  </si>
  <si>
    <t>0801</t>
  </si>
  <si>
    <t>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программы Красноярского края "Развитие культуры и туризма")</t>
  </si>
  <si>
    <t>0610074880</t>
  </si>
  <si>
    <t>Обеспечение деятельности (оказание услуг, выполнение работ) подведомственных учреждений (МБУ "ЗМВЦ",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</si>
  <si>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0610080610</t>
  </si>
  <si>
    <t>Комплектование библиотечного фонда МБУ "Библиотека" в рамках подпрограммы "Сохранение культурного наследия города Зеленогорска" муниципальной программы "Развитие культуры города Зеленогорска"</t>
  </si>
  <si>
    <t>0610087510</t>
  </si>
  <si>
    <t>Софинансирование за счет средств местного бюджета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"Сохранение культурного наследия города Зеленогорска" муниципальной программы "Развитие культуры города Зеленогорска" (государственная программа Красноярского края "Развитие культуры и туризма")</t>
  </si>
  <si>
    <t>06100S4490</t>
  </si>
  <si>
    <t>Подпрограмма "Поддержка народного творчества" муниципальной программы "Развитие культуры города Зеленогорска"</t>
  </si>
  <si>
    <t>0620000000</t>
  </si>
  <si>
    <t>Государственная поддержка художественных народных ремесел и декоративно-прикладного искусства на территории Красноярского края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развитие культуры и туризма")</t>
  </si>
  <si>
    <t>0620021380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</si>
  <si>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"Поддержка народного творчества" муниципальной программы "Развитие культуры города Зеленогорска" (государственная программа Красноярского края "Содействие развитию местного самоуправления")</t>
  </si>
  <si>
    <t>0620077450</t>
  </si>
  <si>
    <t>Обеспечение деятельности (оказание услуг, выполнение работ) подведомственных учреждений (МБУК"ЗГДК", МБУ "Зоопарк") в рамках подпрограммы "Поддержка народного творчества" муниципальной программы "Развитие культуры города Зеленогорска"</t>
  </si>
  <si>
    <t>0620080610</t>
  </si>
  <si>
    <t>Проведение текущего ремонта зданий и сооружений учреждений культуры в рамках подпрограммы "Поддержка народного творчества" муниципальной программы "Развитие культуры города Зеленогорска"</t>
  </si>
  <si>
    <t>0620080620</t>
  </si>
  <si>
    <t>Текущий ремонт холодного трубопровода на территории МБУ "Зоопарк" в рамках подпрограммы "Поддержка народного творчества" муниципальной программы "Развитие культуры города Зеленогорска"</t>
  </si>
  <si>
    <t>0620080630</t>
  </si>
  <si>
    <t>Мероприятия, направленные на сохранение, возрождение и развитие народных художественных промыслов и ремёсел, в рамках подпрограммы "Поддержка народного творчества" муниципальной программы "Развитие культуры города Зеленогорска"</t>
  </si>
  <si>
    <t>0620087580</t>
  </si>
  <si>
    <t>Подпрограмма "Организация мероприятий культурной жизни города Зеленогорска" муниципальной программы "Развитие культуры города Зеленогорска"</t>
  </si>
  <si>
    <t>0630000000</t>
  </si>
  <si>
    <t>Организация и проведение культурно-массовых мероприятий в рамках подпрограммы "Организация мероприятий культурной жизни города Зеленогорска" муниципальной программы "Развитие культуры города Зеленогорска"</t>
  </si>
  <si>
    <t>0630087530</t>
  </si>
  <si>
    <t>Подпрограмма "Развитие системы дополнительного образования в сфере культуры" муниципальной программы "Развитие культуры города Зеленогорска"</t>
  </si>
  <si>
    <t>0640000000</t>
  </si>
  <si>
    <t>Обеспечение деятельности (оказание услуг, выполнение работ)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</si>
  <si>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0640080610</t>
  </si>
  <si>
    <t>0703</t>
  </si>
  <si>
    <t>Текущий ремонт зданий (сооружений) учреждений дополнительного образования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</si>
  <si>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0640080620</t>
  </si>
  <si>
    <t>Премии победителям конкурсов педагогических работников г. Зеленогорска в рамках подпрограммы "Развитие системы дополнительного образования в сфере культуры" муниципальной программы "Развитие культуры города Зеленогорска"</t>
  </si>
  <si>
    <t>0640087070</t>
  </si>
  <si>
    <t>350</t>
  </si>
  <si>
    <t>0709</t>
  </si>
  <si>
    <t>Подпрограмма "Обеспечение условий реализации программы и прочие мероприятия в сфере культуры " муниципальной программы "Развитие культуры города Зеленогорска"</t>
  </si>
  <si>
    <t>0650000000</t>
  </si>
  <si>
    <t>Обеспечение деятельности МКУ "Комитет по делам культуры"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</si>
  <si>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0650080610</t>
  </si>
  <si>
    <t>0804</t>
  </si>
  <si>
    <t>853</t>
  </si>
  <si>
    <t>Расходы на финансовое обеспечение деятельности муниципального учреждения в области демонстрации кинофильмов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</si>
  <si>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0650080640</t>
  </si>
  <si>
    <t>Обеспечение деятельности МКУ "ЦБ"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</si>
  <si>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0650180610</t>
  </si>
  <si>
    <t>Обеспечение деятельности МКУ "ЦХЭО" в рамках подпрограммы "Обеспечение условий реализации программы и прочие мероприятия в сфере культуры" муниципальной программы "Развитие культуры города Зеленогорска"</t>
  </si>
  <si>
    <t>0650280610</t>
  </si>
  <si>
    <t>Муниципальная программа "Охрана окружающей среды и защита городских лесов на территории города Зеленогорска"</t>
  </si>
  <si>
    <t>0700000000</t>
  </si>
  <si>
    <t>Подпрограмма "Охрана окружающей среды" муниципальной программы "Охрана окружающей среды и защита городских лесов на территории города Зеленогорска"</t>
  </si>
  <si>
    <t>0710000000</t>
  </si>
  <si>
    <t>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соответствии с Законом края от 13 июня 2013 года № 4-1402)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 (государственная программа Красноярского края "Охрана окружающей среды, воспроизводство природных ресурсов")</t>
  </si>
  <si>
    <t>0710075180</t>
  </si>
  <si>
    <t>0603</t>
  </si>
  <si>
    <t>Обеспечение деятельности МКУ "КООС"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</si>
  <si>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0710080610</t>
  </si>
  <si>
    <t>Ликвидация несанкционированных свалок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</si>
  <si>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0710080680</t>
  </si>
  <si>
    <t>Обезвреживание отработанных ртутьсодержащих ламп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</si>
  <si>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0710080690</t>
  </si>
  <si>
    <t>Выполнение работ по искусственной аэрации воды в обводненных карьерах в рамках подпрограммы "Охрана окружающей среды" муниципальной программы " Охрана окружающей среды и защита городских лесов на территории города Зеленогорска"</t>
  </si>
  <si>
    <t>0710080700</t>
  </si>
  <si>
    <t>Организация сбора отработанных источников малого тока (батареек) у населения с последующим захоронением в рамках подпрограммы "Охрана окружающей среды" муниципальной программы "Охрана окружающей среды и защита городских лесов на территории города Зеленогорска"</t>
  </si>
  <si>
    <t>0710080710</t>
  </si>
  <si>
    <t>Подпрограмма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</si>
  <si>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0720000000</t>
  </si>
  <si>
    <t>Обеспечение деятельности МКУ "Горлесхоз" в рамках подпрограммы "Использование, охрана, защита и воспроизводство городских лесов на территории города" муниципальной программы "Охрана окружающей среды и защита городских лесов на территории города Зеленогорска"</t>
  </si>
  <si>
    <t>0720080610</t>
  </si>
  <si>
    <t>0407</t>
  </si>
  <si>
    <t>Муниципальная программа "Развитие малого и среднего предпринимательства в городе Зеленогорске"</t>
  </si>
  <si>
    <t>0800000000</t>
  </si>
  <si>
    <t>Предоставление субсидий субъектам малого и среднего предпринимательства в целях возмещения части затрат на строительство (реконструкцию) для собственных нужд производственных зданий, строений, сооружений и (или) приобретение оборудования зза счет собственных средств и (или) привлеченных целевых заемных средств, предоставляемых на условиях платности и возвратности кредитными и лизинговыми организациями, региональной микрофинансовой организацией, федеральными, региональными и местными институтами развития и поддержки субъектов малого и среднего предпринимательства, в целях создания и (или) развития, и (или) модернизации производства товаров (работ, услуг) в рамках муниципальной программы "Развитие малого и среднего предпринимательства в городе Зеленогорске"</t>
  </si>
  <si>
    <t>0800080050</t>
  </si>
  <si>
    <t>811</t>
  </si>
  <si>
    <t>0412</t>
  </si>
  <si>
    <t>Предоставление субсидий в целях возмещения части затрат субъектам малого и среднего предпринимательства, в состав учредителей которых входят граждане, относящиеся к приоритетной целевой группе, а также индивидуальным предпринимателям из числа граждан, относящихся к приоритетной целевой группе, в рамках муниципальной программы "Развитие малого и среднего предпринимательства в городе Зеленогорске"</t>
  </si>
  <si>
    <t>0800080060</t>
  </si>
  <si>
    <t>Муниципальная программа "Развитие транспортной системы в городе Зеленогорске"</t>
  </si>
  <si>
    <t>0900000000</t>
  </si>
  <si>
    <t>Подпрограмма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</si>
  <si>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0910000000</t>
  </si>
  <si>
    <t>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</si>
  <si>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0910075080</t>
  </si>
  <si>
    <t>0409</t>
  </si>
  <si>
    <t>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</si>
  <si>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0910075090</t>
  </si>
  <si>
    <t>Выполнение работ по ремонту автомобильных дорог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</si>
  <si>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0910085030</t>
  </si>
  <si>
    <t>Выполнение работ по ремонту внутриквартальных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</si>
  <si>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0910085040</t>
  </si>
  <si>
    <t>Устройство покрытия из асфальтобетонной крошки временных проездов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t>
  </si>
  <si>
    <t>0910085050</t>
  </si>
  <si>
    <t>Софинансирование за счет средств местного бюджета расходов на содержание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</si>
  <si>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09100S5080</t>
  </si>
  <si>
    <t>Софинансирование за счет средств местного бюджета расходов на капитальный ремонт и ремонт автомобильных дорог общего пользования местного значения в рамках подпрограммы "Обеспечение сохранности и модернизация автомобильных дорог общего пользования местного значения города Зеленогорска" муниципальной программы "Развитие транспортной системы в городе Зеленогорске" (к государственной программе Красноярского края "Развитие транспортной системы")</t>
  </si>
  <si>
    <t>09100S5090</t>
  </si>
  <si>
    <t>Подпрограмма "Повышение безопасности дорожного движения в городе Зеленогорске" муниципальной программы "Развитие транспортной системы в городе Зеленогорске"</t>
  </si>
  <si>
    <t>0920000000</t>
  </si>
  <si>
    <t>Нанесение горизонтальной разметки на проезжей части автомобильных дорог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</si>
  <si>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0920085010</t>
  </si>
  <si>
    <t>Капитальный ремонт участка автодороги по ул. Изыскательская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</si>
  <si>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0920085020</t>
  </si>
  <si>
    <t>243</t>
  </si>
  <si>
    <t>Расходы на реализацию мероприятий, направленных на повышение безопасности дорожного движения,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</si>
  <si>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0920085030</t>
  </si>
  <si>
    <t>Установка пешеходных ограждений перильного типа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</si>
  <si>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0920085050</t>
  </si>
  <si>
    <t>Капитальный ремонт участка автомобильной дороги по ул. Пушкина (ремонт водоотводных лотков)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t>
  </si>
  <si>
    <t>0920085070</t>
  </si>
  <si>
    <t>Расходы на реализацию мероприятий, направленных на повышение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</si>
  <si>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092R310601</t>
  </si>
  <si>
    <t>Субсидии бюджетам муниципальных образований на проведение мероприятий, направленных на обеспечение безопасного участия детей в дорожном движении,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</si>
  <si>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092R373980</t>
  </si>
  <si>
    <t>Расходы на реализацию мероприятий, направленных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дорожных фондов Красноярского края и города Зеленогорска в рамках подпрограммы "Повышение безопасности дорожного движения в городе Зеленогорске" муниципальной программы "Развитие транспортной системы в городе Зеленогорске" (государственная программа Красноярского края "Развитие транспортной системы")</t>
  </si>
  <si>
    <t>092R374270</t>
  </si>
  <si>
    <t>Подпрограмма "Организация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</si>
  <si>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0930000000</t>
  </si>
  <si>
    <t>Выполнение работ, связанных с осуществлением регулярных перевозок пассажиров и багажа автомобильным транспортом по регулируемым тарифам на муниципальных маршрутах на территории города Зеленогорска, в рамках подпрограммы "Организация регулярных перевозок пассажиров и багажа по регулируемым тарифам на муниципальных маршрутах на территории города Зеленогорска" муниципальной программы "Развитие транспортной системы в городе Зеленогорске"</t>
  </si>
  <si>
    <t>0930085950</t>
  </si>
  <si>
    <t>0408</t>
  </si>
  <si>
    <t>Муниципальная программа "Капитальное строительство и капитальный ремонт в городе Зеленогорске"</t>
  </si>
  <si>
    <t>1000000000</t>
  </si>
  <si>
    <t>Подпрограмма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</si>
  <si>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1010000000</t>
  </si>
  <si>
    <t>Строительство универсального спортивного зала с искусственным льдом и трибунами для зрителей (за счет средств дотации бюджетам ЗАТО (федеральный бюджет)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</si>
  <si>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1010089010</t>
  </si>
  <si>
    <t>414</t>
  </si>
  <si>
    <t>Выполнение проектно-сметной документации на строительство линии наружного освещения (по ул. Октябрьское шоссе (от кольцевой развязки до КПП) в рамках подпрограммы "Капитальное строительство в городе Зеленогорске" муниципальной программы "Капитальное строительство и капитальный ремонт в городе Зеленогорске"</t>
  </si>
  <si>
    <t>1010089040</t>
  </si>
  <si>
    <t>Подпрограмма "Капитальный ремонт в городе Зеленогорске" муниципальной программы "Капитальное строительство и капитальный ремонт в городе Зеленогорске"</t>
  </si>
  <si>
    <t>1020000000</t>
  </si>
  <si>
    <t>Субсидии бюджетам муниципальных образований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</si>
  <si>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1020075710</t>
  </si>
  <si>
    <t>0502</t>
  </si>
  <si>
    <t>Расходы на проведение проверки достоверности определения сметной стоимости капитального ремонта водопроводной сети на участке от точки "Д" до точки "Е"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</si>
  <si>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1020085710</t>
  </si>
  <si>
    <t>Капитальный ремонт жилых помещений муниципального жилищного фонда и мест общего пользования в зданиях общежитий, находящихся в собственности муниципального образования город Зеленогорск Красноярского края,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</si>
  <si>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1020089290</t>
  </si>
  <si>
    <t>0501</t>
  </si>
  <si>
    <t>Капитальный ремонт кровли здания МБОУ "Лицей № 174", расположенного по ул. Заводская, д.8"а",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</si>
  <si>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1020089350</t>
  </si>
  <si>
    <t>Капитальный ремонт магистрального трубопровода холодной воды в здании МБОУ "СОШ № 169", расположенном по ул. Гагарина, д.21,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</si>
  <si>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1020089360</t>
  </si>
  <si>
    <t>Выполнение работ по разработке проектно-сметной документации по капитальному ремонту помещения санузла в здании МБУ "ЗМВЦ"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t>
  </si>
  <si>
    <t>1020089370</t>
  </si>
  <si>
    <t>Софинансирование за счет средств местного бюджета расходов на реализацию неотложных мероприятий по повышению эксплуатационной надежности объектов коммунальной инфраструктуры муниципальных образований края (капитальный ремонт водопроводной сети на участке от точки "Д" до точки "Е", капитальный ремонт напорного коллектора от КП-1А до т. А)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(к государственной программе Красноярского края "Реформирование и модернизация жилищно-коммунального хозяйства и повышение энергетической эффективности")</t>
  </si>
  <si>
    <t>10200S5710</t>
  </si>
  <si>
    <t>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 (капитальный ремонт здания МБДОУ "Детский сад комбинированного вида № 32 "Страна чудес") в рамках подпрограммы "Капитальный ремонт в городе Зеленогорске" муниципальной программы "Капитальное строительство и капитальный ремонт в городе Зеленогорске" (государственная программа Красноярского края «Содействие развитию местного самоуправления»)</t>
  </si>
  <si>
    <t>10200S8400</t>
  </si>
  <si>
    <t>Муниципальная программа "Реформирование и модернизация жилищно - коммунального хозяйства и повышение энергетической эффективности в городе Зеленогорске"</t>
  </si>
  <si>
    <t>1100000000</t>
  </si>
  <si>
    <t>Подпрограмма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</si>
  <si>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1110000000</t>
  </si>
  <si>
    <t>Субвенции бюджетам муниципальных образований на реализацию отдельных мер по обеспечению ограничения платы граждан за коммунальные услуги (в соответствии с Законом края от 1 декабря 2014 года № 7-2839)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"Реформирование и модернизация жилищно-коммунального хозяйства и повышение энергетической эффективности")</t>
  </si>
  <si>
    <t>1110075700</t>
  </si>
  <si>
    <t>813</t>
  </si>
  <si>
    <t>Выполнение работ по техническому обслуживанию, ремонту и замене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</si>
  <si>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1110085130</t>
  </si>
  <si>
    <t>Субсидии в целях возмещения недополученных доходов, возникающих в связи с оказанием услуг по содержанию жилых помещений государственного или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</si>
  <si>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1110085140</t>
  </si>
  <si>
    <t>Субсидии в целях возмещения затрат в связи с оказанием услуг по содержанию жилых помещений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</si>
  <si>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1110085150</t>
  </si>
  <si>
    <t>Установка индивидуальных приборов учета используемых энергетических ресурсов в жилых помещениях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</si>
  <si>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1110085170</t>
  </si>
  <si>
    <t>Субсидии в целях возмещения части затрат в связи с оказанием бытовых услуг общих отделений бань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</si>
  <si>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1110085240</t>
  </si>
  <si>
    <t>Субсидии в целях возмещения затрат в связи с предоставлением коммунальных услуг до заселения жилых помещений муниципального жилищного фонда в рамках подпрограммы "Жилищно-коммунальное хозяйство и повышение энергетической эффективности в городе Зеленогорске"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</si>
  <si>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1110085250</t>
  </si>
  <si>
    <t>Подпрограмма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</si>
  <si>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1120000000</t>
  </si>
  <si>
    <t>Субсидии бюджетам муниципальных образований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"Развитие здравоохранения")</t>
  </si>
  <si>
    <t>1120075550</t>
  </si>
  <si>
    <t>Предоставление иных межбюджетных трансфертов бюджетам муниципальных образований за содействие развитию налогового потенциала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(государственная программа Красноярского края "Содействие развитию местного самоуправления")</t>
  </si>
  <si>
    <t>1120077450</t>
  </si>
  <si>
    <t>Выполнение работ по содержанию и ремонту объектов уличного освещения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</si>
  <si>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1120085320</t>
  </si>
  <si>
    <t>Выполнение работ по организации благоустройства и озеленения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</si>
  <si>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1120085450</t>
  </si>
  <si>
    <t>Уборка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</si>
  <si>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1120085460</t>
  </si>
  <si>
    <t>Услуги по транспортировке умерших на территории города Зеленогорска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</si>
  <si>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1120085520</t>
  </si>
  <si>
    <t>Организация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</si>
  <si>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1120085550</t>
  </si>
  <si>
    <t>Субсидии в целях возмещения затрат на содержание, ремонт объектов внешнего благоустройства, находящихся в собственности муниципального образования город Зеленогорск,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</si>
  <si>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1120085610</t>
  </si>
  <si>
    <t>Работы, услуги по прочим мероприятиям по благоустройству городских округов и поселений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</si>
  <si>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1120085620</t>
  </si>
  <si>
    <t>Организация вахты Памяти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</si>
  <si>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1120086030</t>
  </si>
  <si>
    <t>Софинансирование за счет средств местного бюджета расходов на организацию и проведение акарицидных обработок мест массового отдыха населения в рамках подпрограммы "Внешнее благоустройство на территории города Зеленогорска"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(к государственной программе Красноярского края "Развитие здравоохранения")</t>
  </si>
  <si>
    <t>11200S5550</t>
  </si>
  <si>
    <t>Подпрограмма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</si>
  <si>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1130000000</t>
  </si>
  <si>
    <t>Руководство и управление в сфере установленных функций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 (содержание Отдела городского хозяйства Администрации ЗАТО г. Зеленогорска)</t>
  </si>
  <si>
    <t>1130080210</t>
  </si>
  <si>
    <t>0505</t>
  </si>
  <si>
    <t>Обеспечение деятельности МКУ "Заказчик" в рамках подпрограммы "Обеспечение реализации муниципальной программы"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</si>
  <si>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1130080610</t>
  </si>
  <si>
    <t>831</t>
  </si>
  <si>
    <t>Подпрограмма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</si>
  <si>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1140000000</t>
  </si>
  <si>
    <t>Устройство приспособлений (пандусов, поручней) в многоквартирных домах с учетом потребностей инвалидов и обеспечения условий их доступности для проживания в рамках подпрограммы "Доступная среда" муниципальной программы "Реформирование и модернизация жилищно-коммунального хозяйства и повышение энергетической эффективности в городе Зеленогорске"</t>
  </si>
  <si>
    <t>1140080030</t>
  </si>
  <si>
    <t>Муниципальная программа "Развитие образования в городе Зеленогорске"</t>
  </si>
  <si>
    <t>1200000000</t>
  </si>
  <si>
    <t>Подпрограмма "Развитие дошкольного образования" муниципальной программы "Развитие образования в городе Зеленогорске"</t>
  </si>
  <si>
    <t>1210000000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</si>
  <si>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</si>
  <si>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1210074080</t>
  </si>
  <si>
    <t>Субвенции бюджетам муниципальных образований на исполнение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</si>
  <si>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1210075540</t>
  </si>
  <si>
    <t>Субвенции бюджетам муниципальных образований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</si>
  <si>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1210075560</t>
  </si>
  <si>
    <t>1004</t>
  </si>
  <si>
    <t>321</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</si>
  <si>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</si>
  <si>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1210075880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</si>
  <si>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(содержание зданий, сооружений и обустройство прилегающих к ним территорий)</t>
  </si>
  <si>
    <t>1210080610</t>
  </si>
  <si>
    <t>Расходы на содержание здания расположенного по ул. Мира, д.16 "Б" (МБДОУ д/с № 13), в рамках подпрограммы "Развитие дошкольного образования" муниципальной программы "Развитие образования в городе Зеленогорске"</t>
  </si>
  <si>
    <t>1210080680</t>
  </si>
  <si>
    <t>Предоставление физиотерапевтических процедур воспитанникам муниципальных бюджетных дошкольных образовательных учреждений г. Зеленогорска в рамках подпрограммы "Развитие дошкольного образования" муниципальной программы "Развитие образования в городе Зеленогорске"</t>
  </si>
  <si>
    <t>1210087360</t>
  </si>
  <si>
    <t>Обеспечение деятельности (оказание услуг, выполнение работ) дошкольных образовательных учреждений в рамках подпрограммы "Развитие дошкольного образования" муниципальной программы "Развитие образования в городе Зеленогорске" (осуществление присмотра и ухода за детьми)</t>
  </si>
  <si>
    <t>1210087610</t>
  </si>
  <si>
    <t>Подпрограмма "Развитие начального общего, основного и среднего общего образования" муниципальной программы "Развитие образования в городе Зеленогорске"</t>
  </si>
  <si>
    <t>1220000000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</si>
  <si>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"Развитие начального общего, основного общего и среднего общего образования" муниципальной программы "Развитие образования" (государственная программа Красноярского края "Развитие образования")</t>
  </si>
  <si>
    <t>1220053030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</si>
  <si>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</si>
  <si>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1220074090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</si>
  <si>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</si>
  <si>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1220075640</t>
  </si>
  <si>
    <t>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</si>
  <si>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1220075660</t>
  </si>
  <si>
    <t>1003</t>
  </si>
  <si>
    <t>Обеспечение деятельности (оказание услуг, выполнение работ) общеобразовательных учреждений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</si>
  <si>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1220080610</t>
  </si>
  <si>
    <t>Обеспечение питанием учащихся 10 классов муниципальных бюджетных общеобразовательных учреждений г. Зеленогорска, привлекаемых для прохождения учебных сборов,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t>
  </si>
  <si>
    <t>1220081070</t>
  </si>
  <si>
    <t>Субсидии бюджетам муниципальных образований края на cофинансирование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начального общего, основного общего и среднего общего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</si>
  <si>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12200L3040</t>
  </si>
  <si>
    <t>Подпрограмма "Развитие дополнительного образования" муниципальной программы "Развитие образования в городе Зеленогорске"</t>
  </si>
  <si>
    <t>1230000000</t>
  </si>
  <si>
    <t>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дополнительного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</si>
  <si>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1230075640</t>
  </si>
  <si>
    <t>Обеспечение деятельности (оказание услуг, выполнение работ) учреждений дополнительного образования в рамках подпрограммы "Развитие дополнительного образования" муниципальной программы "Развитие образования в городе Зеленогорске"</t>
  </si>
  <si>
    <t>1230080610</t>
  </si>
  <si>
    <t>Обеспечение функционирования модели персонифицированного финансирования дополнительного образования детей в рамках подпрограммы "Развитие дополнительного образования" муниципальной программы "Развитие образования в городе Зеленогорске"</t>
  </si>
  <si>
    <t>1230080630</t>
  </si>
  <si>
    <t>613</t>
  </si>
  <si>
    <t>623</t>
  </si>
  <si>
    <t>Проведение мероприятий для одаренных детей в рамках подпрограммы "Развитие дополнительного образования" муниципальной программы "Развитие образования в городе Зеленогорске"</t>
  </si>
  <si>
    <t>1230087020</t>
  </si>
  <si>
    <t>Подпрограмма "Обеспечение летнего отдыха, оздоровления и занятости детей" муниципальной программы "Развитие образования в городе Зеленогорске"</t>
  </si>
  <si>
    <t>1240000000</t>
  </si>
  <si>
    <t>Субсидии бюджетам муниципальных образований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</si>
  <si>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1240073970</t>
  </si>
  <si>
    <t>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"Обеспечение летнего отдыха, оздоровления и занятости детей" муниципальной программы "Развитие образования в городе Зеленогорске" (государственная программа Красноярского края "Развитие образования")</t>
  </si>
  <si>
    <t>1240076490</t>
  </si>
  <si>
    <t>Организация отдыха детей и их оздоровления в рамках подпрограммы "Обеспечение летнего отдыха, оздоровления и занятости детей" муниципальной программы "Развитие образования в городе Зеленогорске"</t>
  </si>
  <si>
    <t>1240087210</t>
  </si>
  <si>
    <t>Подпрограмма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</si>
  <si>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1250000000</t>
  </si>
  <si>
    <t>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(государственная программа Красноярского края "Развитие образования")</t>
  </si>
  <si>
    <t>1250075520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</si>
  <si>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 (содержание Управления образования Администрации ЗАТО г. Зеленогорска)</t>
  </si>
  <si>
    <t>1250080210</t>
  </si>
  <si>
    <t>Обеспечение деятельности МКУ ЦОДОУ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</si>
  <si>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1250080610</t>
  </si>
  <si>
    <t>Премии Главы ЗАТО г. Зеленогорска одаренным обучающимся муниципальных образовательных учреждений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</si>
  <si>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1250087060</t>
  </si>
  <si>
    <t>Премии победителям конкурсов педагогических работников г. Зеленогорска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</si>
  <si>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1250087070</t>
  </si>
  <si>
    <t>Расходы на содержание здания, расположенного по ул. Чапаева, 12 (МБДОУ д/с № 12), в рамках подпрограммы "Обеспечение реализации муниципальной программы и прочие мероприятия в сфере образования" муниципальной программы "Развитие образования в городе Зеленогорске"</t>
  </si>
  <si>
    <t>1250087340</t>
  </si>
  <si>
    <t>Муниципальная программа "Развитие молодежной политики города Зеленогорска"</t>
  </si>
  <si>
    <t>1300000000</t>
  </si>
  <si>
    <t>Подпрограмма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</si>
  <si>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1310000000</t>
  </si>
  <si>
    <t>Субсидии бюджетам муниципальных образований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(государственная программа Красноярского края "Молодежь Красноярского края в XXI веке")</t>
  </si>
  <si>
    <t>1310074560</t>
  </si>
  <si>
    <t>Обеспечение деятельности (оказание услуг, выполнение работ)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</si>
  <si>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1310080610</t>
  </si>
  <si>
    <t>Проведение мероприятий для молодежи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</si>
  <si>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1310087090</t>
  </si>
  <si>
    <t>Организация труда и отдыха для несовершеннолетних граждан школьного возраста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</si>
  <si>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1310087220</t>
  </si>
  <si>
    <t>Организация трудовых отрядов Главы города Зеленогорска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</si>
  <si>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1310087230</t>
  </si>
  <si>
    <t>Расходы на содержание помещения № 1, расположенного по ул. Гагарина, 18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</si>
  <si>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1310087350</t>
  </si>
  <si>
    <t>Расходы на содержание здания, расположенного по ул. Мира 16 "б" (МБУ "МЦ"),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t>
  </si>
  <si>
    <t>1310087360</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</si>
  <si>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граждан в возрасте от 14 до 30 лет в позитивные социальные практики" муниципальной программы "Развитие молодежной политики города Зеленогорска" (к государственной программе Красноярского края "Молодежь Красноярского края в XXI веке")</t>
  </si>
  <si>
    <t>13100S4560</t>
  </si>
  <si>
    <t>Подпрограмма "Обеспечение жильем молодых семей в городе Зеленогорске" муниципальной программы "Развитие молодежной политики города Зеленогорска"</t>
  </si>
  <si>
    <t>1320000000</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</si>
  <si>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краевого бюджета)</t>
  </si>
  <si>
    <t>13201L4970</t>
  </si>
  <si>
    <t>322</t>
  </si>
  <si>
    <t>Субсидии бюджетам муниципальных образований на 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(государственная программа Красноярского края "Создание условий для обеспечения доступным и комфортным жильем граждан" (средства федерального бюджета)</t>
  </si>
  <si>
    <t>13202L4970</t>
  </si>
  <si>
    <t>Предоставление социальных выплат молодым семьям на приобретение (строительство) жилья в рамках подпрограммы "Обеспечение жильем молодых семей в городе Зеленогорске" муниципальной программы "Развитие молодежной политики города Зеленогорска" (средства местного бюджета)</t>
  </si>
  <si>
    <t>13203L4970</t>
  </si>
  <si>
    <t>Муниципальная программа "Обеспечение безопасности населения города Зеленогорска"</t>
  </si>
  <si>
    <t>1400000000</t>
  </si>
  <si>
    <t>Подпрограмма "Профилактика правонарушений на территории города Зеленогорска"</t>
  </si>
  <si>
    <t>1410000000</t>
  </si>
  <si>
    <t>Изготовление брошюр, плакатов, листовок профилактической направленности в рамках подпрограммы "Профилактика правонарушений на территории города Зеленогорска" муниципальной программы "Обеспечение безопасности населения города Зеленогорска"</t>
  </si>
  <si>
    <t>1410080640</t>
  </si>
  <si>
    <t>0314</t>
  </si>
  <si>
    <t>Организация мероприятий, направленных на преодоление распространения наркомании, пьянства и алкоголизма, в рамках подпрограммы "Профилактика правонарушений на территории города Зеленогорска" в рамках муниципальной программы "Обеспечение безопасности населения города Зеленогорска"</t>
  </si>
  <si>
    <t>1410080650</t>
  </si>
  <si>
    <t>Подпрограмма "Комплексные меры противодействия терроризму и экстремизму на территории города Зеленогорска"</t>
  </si>
  <si>
    <t>1420000000</t>
  </si>
  <si>
    <t>Субсидии бюджетам муниципальных образований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 (монтаж автономной системы оповещения и управления эвакуацией в помещениях здания МБУ ДО "ЦЭКиТ")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 (государственная программа Красноярского края "Развитие образования")</t>
  </si>
  <si>
    <t>1420075530</t>
  </si>
  <si>
    <t>Изготовление брошюр, плакатов, листовок на антитеррористическую тематику, паспортов безопасности школьника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</si>
  <si>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1420080780</t>
  </si>
  <si>
    <t>Организация экскурсии школьников на Всероссийский специализированный форум-выставку "ССБ-Антитеррор"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</si>
  <si>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1420080790</t>
  </si>
  <si>
    <t>Установка в здании МБУ "Библиотека" тревожной сигнализации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</si>
  <si>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1420080820</t>
  </si>
  <si>
    <t>Монтаж системы контроля управления доступом в здание Администрации ЗАТО г. Зеленогорска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</si>
  <si>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1420080840</t>
  </si>
  <si>
    <t>0104</t>
  </si>
  <si>
    <t>Техническое обслуживание систем видеонаблюдения и оповещения и управления эвакуацией населения в местах массового пребывания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</si>
  <si>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1420080860</t>
  </si>
  <si>
    <t>Организация временного ограничения движения транспорта при проведении мероприятий с массовым участием людей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</si>
  <si>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1420080880</t>
  </si>
  <si>
    <t>Установка антитеррористических ограждений на период проведения культурно-массовых мероприятий в рамках подпрограммы "Комплексные меры противодействия терроризму и экстремизму на территории города Зеленогорска" муниципальной программы "Обеспечение безопасности населения города Зеленогорска"</t>
  </si>
  <si>
    <t>1420080890</t>
  </si>
  <si>
    <t>Муниципальная программа "Муниципальное имущество и земельные ресурсы города Зеленогорска"</t>
  </si>
  <si>
    <t>1500000000</t>
  </si>
  <si>
    <t>Подпрограмма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</si>
  <si>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1510000000</t>
  </si>
  <si>
    <t>Ежемесячные взносы на капитальный ремонт общего имущества в многоквартирных домах в отношении муниципального жилищного фонда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</si>
  <si>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1510080120</t>
  </si>
  <si>
    <t>Мероприятия по землеустройству и землепользованию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</si>
  <si>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1510080810</t>
  </si>
  <si>
    <t>Расходы на привлечение специалистов аккредитованных организаций для проведения оценочных и кадастровых работ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</si>
  <si>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1510087650</t>
  </si>
  <si>
    <t>Обеспечение содержания и сохранности имущества казны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</si>
  <si>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1510087670</t>
  </si>
  <si>
    <t>Проведение технической инвентаризации, оценки рыночной стоимости имущества казны и земельных участков, постановка их на государственный кадастровый учет и государственная регистрация права муниципальной собственности в рамках подпрограммы "Управление муниципальным имуществом и использование земельных ресурсов" муниципальной программы "Муниципальное имущество и земельные ресурсы города Зеленогорска"</t>
  </si>
  <si>
    <t>1510087690</t>
  </si>
  <si>
    <t>Подпрограмма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</si>
  <si>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1520000000</t>
  </si>
  <si>
    <t>Руководство и управление в сфере установленных функций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</si>
  <si>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1520080210</t>
  </si>
  <si>
    <t>Обеспечение деятельности Муниципального казенного учреждения "Центр учета городских земель" в рамках подпрограммы "Обеспечение реализации муниципальной программы и прочие мероприятия в сфере земельно-имущественных отношений" муниципальной программы "Муниципальное имущество и земельные ресурсы города Зеленогорска"</t>
  </si>
  <si>
    <t>1520080610</t>
  </si>
  <si>
    <t>8100000000</t>
  </si>
  <si>
    <t>8110000000</t>
  </si>
  <si>
    <t>8110080220</t>
  </si>
  <si>
    <t>0102</t>
  </si>
  <si>
    <t>8200000000</t>
  </si>
  <si>
    <t>8210000000</t>
  </si>
  <si>
    <t>8210080210</t>
  </si>
  <si>
    <t>0103</t>
  </si>
  <si>
    <t>Председатель Совета депутатов ЗАТО г. Зеленогорска в рамках непрограммных расходов Совета депутатов ЗАТО г. Зеленогорска</t>
  </si>
  <si>
    <t>8210080240</t>
  </si>
  <si>
    <t>8300000000</t>
  </si>
  <si>
    <t>8310000000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</si>
  <si>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ЗАТО г. Зеленогорска</t>
  </si>
  <si>
    <t>8310051200</t>
  </si>
  <si>
    <t>0105</t>
  </si>
  <si>
    <t>Субвенции бюджетам муниципальных районов и городских округов на проведение Всероссийской переписи населения 2020 года в рамках непрограммных расходов Администрации ЗАТО г. Зеленогорска (непрограммные расходы министерства экономики и регионального развития Красноярского края)</t>
  </si>
  <si>
    <t>8310054690</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</si>
  <si>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</si>
  <si>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8310072890</t>
  </si>
  <si>
    <t>1006</t>
  </si>
  <si>
    <t>8310074290</t>
  </si>
  <si>
    <t>8310075140</t>
  </si>
  <si>
    <t>8310076040</t>
  </si>
  <si>
    <t>8310080210</t>
  </si>
  <si>
    <t>8310080230</t>
  </si>
  <si>
    <t>Разработка проекта внесения изменений в генеральный план ЗАТО г. Зеленогорска в рамках непрограммных расходов Администрации ЗАТО г. Зеленогорска</t>
  </si>
  <si>
    <t>8310080250</t>
  </si>
  <si>
    <t>8310080610</t>
  </si>
  <si>
    <t>Расходы на участие в региональных и общероссийских объединениях муниципальных образований в рамках непрограммных расходов Администрации ЗАТО г. Зеленогорска</t>
  </si>
  <si>
    <t>8310087690</t>
  </si>
  <si>
    <t>8310087710</t>
  </si>
  <si>
    <t>312</t>
  </si>
  <si>
    <t>1001</t>
  </si>
  <si>
    <t>Доставка и пересылка пенсии за выслугу лет муниципальным служащим, замещавшим должности муниципальной службы и имеющим право за выслугу лет, в рамках непрограммных расходов Администрации ЗАТО г. Зеленогорска</t>
  </si>
  <si>
    <t>8310087720</t>
  </si>
  <si>
    <t>Непрограммные расходы Финансового управления Администрации ЗАТО г.Зеленогорска</t>
  </si>
  <si>
    <t>8400000000</t>
  </si>
  <si>
    <t>Функционирование Финансового управления Администрации ЗАТО г.Зеленогорска</t>
  </si>
  <si>
    <t>8410000000</t>
  </si>
  <si>
    <t>Средства на софинансирование субсидий, предоставляемых из бюджета Красноярского края</t>
  </si>
  <si>
    <t>8410087610</t>
  </si>
  <si>
    <t>870</t>
  </si>
  <si>
    <t>Резервный фонд Администрации ЗАТО г. Зеленогорска в рамках непрограммных расходов Финансового управления Администрации ЗАТО г.Зеленогорска</t>
  </si>
  <si>
    <t>8410087620</t>
  </si>
  <si>
    <t>0111</t>
  </si>
  <si>
    <t>Расходы, связанные с исполнением судебных решений по искам к муниципальному образованию, в рамках непрограммных расходов Финансового управления Администрации ЗАТО г.Зеленогорска</t>
  </si>
  <si>
    <t>8410087630</t>
  </si>
  <si>
    <t>Средства на финансовое обеспечение реализации инициативных проектов в рамках непрограммных расходов Финансового управления Администрации ЗАТО г.Зеленогорска</t>
  </si>
  <si>
    <t>8410087650</t>
  </si>
  <si>
    <t>Непрограммные расходы Комитета по управлению имуществом Администрации ЗАТО г. Зеленогорска</t>
  </si>
  <si>
    <t>8500000000</t>
  </si>
  <si>
    <t>8510000000</t>
  </si>
  <si>
    <t>8510084010</t>
  </si>
  <si>
    <t>360</t>
  </si>
  <si>
    <t>Компенсация расходов на оплату стоимости проезда от прежнего места жительства до нового места жительства и провоза багажа гражданам, переселяющимся из закрытого административно-территориального образования, в рамках непрограммных расходов Комитета по управлению имуществом Администрации ЗАТО г. Зеленогорска</t>
  </si>
  <si>
    <t>8510087800</t>
  </si>
  <si>
    <t>Субсидия в целях финансового обеспечения затрат Муниципального унитарного предприятия "Центр досуга и кино" г.Зеленогорска, осуществляющего деятельность в области демонстрации кинофильмов в период введения ограничительных мер, связанных с распространением коронавирусной инфекции, в рамках непрограммных расходов Комитета по управлению имуществом Администрации ЗАТО г. Зеленогорска</t>
  </si>
  <si>
    <t>8510087830</t>
  </si>
  <si>
    <t>Расходы, связанные с мероприятиями по ликвидации Муниципального унитарного предприятя "Центр досуга и кино" г.Зеленогорска, в рамках непрограммных расходов Комитета по управлению имуществом Администрации ЗАТО г. Зеленогорска</t>
  </si>
  <si>
    <t>8510087840</t>
  </si>
  <si>
    <t>Непрограммные расходы Отдела городского хозяйства Администрации ЗАТО г. Зеленогорска</t>
  </si>
  <si>
    <t>8600000000</t>
  </si>
  <si>
    <t>Функционирование Отдела городского хозяйства Администрации ЗАТО г. Зеленогорска</t>
  </si>
  <si>
    <t>8610000000</t>
  </si>
  <si>
    <t>8610080170</t>
  </si>
  <si>
    <t>Проведение технической инвентаризации, паспортизации и государственной регистрации прав на объекты, находящиеся в муниципальной собственности, в рамках непрограммных расходов Отдела городского хозяйства Администрации ЗАТО г. Зеленогорска</t>
  </si>
  <si>
    <t>8610087660</t>
  </si>
  <si>
    <t>8700000000</t>
  </si>
  <si>
    <t>8710000000</t>
  </si>
  <si>
    <t>8710080210</t>
  </si>
  <si>
    <t>Итого</t>
  </si>
  <si>
    <t>(рублей)</t>
  </si>
  <si>
    <t>к постановлению Администрации</t>
  </si>
  <si>
    <t>ЗАТО г. Зеленогорска</t>
  </si>
  <si>
    <t>Наименование показателя бюджетной классификации</t>
  </si>
  <si>
    <t>Целевая статья</t>
  </si>
  <si>
    <t>Вид расходов</t>
  </si>
  <si>
    <t>Раздел, подраздел</t>
  </si>
  <si>
    <t>Утвержденные бюджетные ассигнования</t>
  </si>
  <si>
    <t>Исполнено</t>
  </si>
  <si>
    <t>Функционирование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</si>
  <si>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</si>
  <si>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Председатель Совета депутатов ЗАТО                                                                          г. Зеленогорска в рамках непрограммных расходов Совета депутатов ЗАТО г. Зеленогорска</t>
  </si>
  <si>
    <t>Функционирование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</si>
  <si>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</si>
  <si>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</si>
  <si>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</si>
  <si>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Предоставление пенсии за выслугу лет муниципальным служащим, замещавшим должности муниципальной службы и имеющим право на пенсию за выслугу лет, в рамках непрограммных расходов Администрации ЗАТО                                                г. Зеленогорска (публичные нормативные обязательства)</t>
  </si>
  <si>
    <t>Функционирование Комитета по управлению имуществом Администрации ЗАТО                                     г. Зеленогорска</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</si>
  <si>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</si>
  <si>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Расходы на содержание объекта "Строительство универсального спортивного зала с искусственным льдом и трибунами для зрителей" для обеспечения мероприятий по сохранности выполненных работ в рамках непрограммных расходов Отдела городского хозяйства Администрации ЗАТО                                                      г. Зеленогорска</t>
  </si>
  <si>
    <t>Непрограммные расходы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</si>
  <si>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</si>
  <si>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</si>
  <si>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</si>
  <si>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</si>
  <si>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Расходы по договорам пожизненного содержания с иждивением, заключенным с пожилыми одинокими лицами, в рамках непрограммных расходов Комитета по управлению имуществом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</si>
  <si>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</si>
  <si>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Обеспечение деятельности Муниципального казенного учреждения "Центр муниципальных закупок и поддержки предпринимательства и обеспечения деятельности органов местного самоуправления г. Зеленогорска" в рамках непрограммных расходов Администрации ЗАТО                               г. Зеленогорска</t>
  </si>
  <si>
    <t>Проведение работ по разработке проекта планировки и межевания территории квартала № 8 поселка индивидуальных застройщиков на 1000 дворов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</si>
  <si>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</si>
  <si>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</si>
  <si>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</si>
  <si>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</si>
  <si>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</si>
  <si>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</si>
  <si>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</si>
  <si>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</si>
  <si>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соответствии с Законом края от 26 декабря 2006 года                      № 21-5589) в рамках непрограммных расходов Администрации ЗАТО г. Зеленогорска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</si>
  <si>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</si>
  <si>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Непрограммные расходы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</si>
  <si>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Совета депутатов ЗАТО                                               г. Зеленогорска</t>
  </si>
  <si>
    <t>Непрограммные расходы Совета депутатов ЗАТО                    г. Зеленогорска</t>
  </si>
  <si>
    <t>Непрограммные расходы Главы ЗАТО                                            г. Зеленогорска</t>
  </si>
  <si>
    <t>Функционирование Главы ЗАТО                                                          г. Зеленогорска</t>
  </si>
  <si>
    <t>Высшее должностное лицо ЗАТО                                                        г. Зеленогорска</t>
  </si>
  <si>
    <t>Высшее должностное лицо ЗАТО                                                          г. Зеленогорска</t>
  </si>
  <si>
    <t>Приложение № 2</t>
  </si>
  <si>
    <t>Распределение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разделам и подразделам классификации                                                                                                                              за 1 полугодие 2021 года</t>
  </si>
  <si>
    <t>Субвенции бюджетам муниципальных образований края на реализацию Закона края от 11 июля 2019 года № 7-2988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совершеннолетних граждан, а также в сфере патронажа" в рамках непрограммных расходов Администрации ЗАТО                   г. Зеленогорска (государственная программа Красноярского края "Развитие системы социальной поддержки граждан")</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</si>
  <si>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</si>
  <si>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</si>
  <si>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 в рамках непрограммных расходов Администрации ЗАТО г. Зеленогорска</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</si>
  <si>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</si>
  <si>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соответствии с Законом края от 23 апреля 2009 года  № 8-3170) в рамках непрограммных расходов Администрации ЗАТО г. Зеленогорска</t>
  </si>
  <si>
    <t>Руководство и управление в сфере установленных функций органов местного самоуправления в рамках непрограммных расходов Счетной палаты ЗАТО  г. Зеленогорска</t>
  </si>
  <si>
    <t xml:space="preserve">от  16.07.2021    №   92-п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</si>
</sst>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
    <numFmt numFmtId="165" formatCode="?"/>
  </numFmts>
  <fonts count="12" x14ac:knownFonts="1">
    <font>
      <sz val="10"/>
      <name val="Arial"/>
    </font>
    <font>
      <sz val="8.5"/>
      <name val="MS Sans Serif"/>
    </font>
    <font>
      <sz val="8"/>
      <name val="Arial Cyr"/>
    </font>
    <font>
      <b/>
      <sz val="11"/>
      <name val="Times New Roman"/>
    </font>
    <font>
      <b/>
      <sz val="8"/>
      <name val="Arial Cyr"/>
    </font>
    <font>
      <sz val="8.5"/>
      <name val="Arial"/>
      <family val="2"/>
      <charset val="204"/>
    </font>
    <font>
      <sz val="11"/>
      <name val="Arial"/>
      <family val="2"/>
      <charset val="204"/>
    </font>
    <font>
      <b/>
      <sz val="9"/>
      <name val="Arial"/>
      <family val="2"/>
      <charset val="204"/>
    </font>
    <font>
      <b/>
      <sz val="10"/>
      <name val="Arial Cyr"/>
    </font>
    <font>
      <b/>
      <sz val="11"/>
      <name val="Arial Cyr"/>
    </font>
    <font>
      <sz val="12"/>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pplyProtection="1"/>
    <xf numFmtId="0" fontId="2"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horizontal="left" vertical="top" wrapText="1"/>
    </xf>
    <xf numFmtId="0" fontId="1" fillId="0" borderId="0" xfId="0" applyFont="1" applyBorder="1" applyAlignment="1" applyProtection="1">
      <alignment wrapText="1"/>
    </xf>
    <xf numFmtId="0" fontId="5" fillId="0" borderId="0" xfId="0" applyFont="1" applyBorder="1" applyAlignment="1" applyProtection="1">
      <alignment horizontal="right" wrapText="1"/>
    </xf>
    <xf numFmtId="0" fontId="6" fillId="0" borderId="0" xfId="0" applyFont="1" applyBorder="1" applyAlignment="1" applyProtection="1">
      <alignment horizontal="left"/>
    </xf>
    <xf numFmtId="49" fontId="7"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horizontal="right" vertical="center" wrapText="1"/>
    </xf>
    <xf numFmtId="49" fontId="2" fillId="0" borderId="1" xfId="0" applyNumberFormat="1" applyFont="1" applyBorder="1" applyAlignment="1" applyProtection="1">
      <alignment horizontal="center" vertical="center" wrapText="1"/>
    </xf>
    <xf numFmtId="4" fontId="2" fillId="0" borderId="1" xfId="0" applyNumberFormat="1" applyFont="1" applyBorder="1" applyAlignment="1" applyProtection="1">
      <alignment horizontal="right" vertical="center" wrapText="1"/>
    </xf>
    <xf numFmtId="49" fontId="4" fillId="0" borderId="1" xfId="0" applyNumberFormat="1" applyFont="1" applyBorder="1" applyAlignment="1" applyProtection="1">
      <alignment horizontal="center" vertical="center"/>
    </xf>
    <xf numFmtId="49" fontId="4" fillId="0" borderId="1" xfId="0" applyNumberFormat="1" applyFont="1" applyBorder="1" applyAlignment="1" applyProtection="1">
      <alignment horizontal="left" vertical="top" wrapText="1"/>
    </xf>
    <xf numFmtId="49" fontId="2" fillId="0" borderId="1" xfId="0" applyNumberFormat="1" applyFont="1" applyBorder="1" applyAlignment="1" applyProtection="1">
      <alignment horizontal="left" vertical="top" wrapText="1"/>
    </xf>
    <xf numFmtId="165" fontId="2" fillId="0" borderId="1" xfId="0" applyNumberFormat="1" applyFont="1" applyBorder="1" applyAlignment="1" applyProtection="1">
      <alignment horizontal="left" vertical="top" wrapText="1"/>
    </xf>
    <xf numFmtId="165" fontId="4" fillId="0" borderId="1" xfId="0" applyNumberFormat="1" applyFont="1" applyBorder="1" applyAlignment="1" applyProtection="1">
      <alignment horizontal="left" vertical="top" wrapText="1"/>
    </xf>
    <xf numFmtId="49" fontId="9" fillId="0" borderId="1" xfId="0" applyNumberFormat="1" applyFont="1" applyBorder="1" applyAlignment="1" applyProtection="1">
      <alignment horizontal="left" vertical="center"/>
    </xf>
    <xf numFmtId="4" fontId="8" fillId="0" borderId="1" xfId="0" applyNumberFormat="1" applyFont="1" applyBorder="1" applyAlignment="1" applyProtection="1">
      <alignment horizontal="right" vertical="center"/>
    </xf>
    <xf numFmtId="4" fontId="8" fillId="0" borderId="1" xfId="0" applyNumberFormat="1" applyFont="1" applyBorder="1" applyAlignment="1" applyProtection="1">
      <alignment horizontal="right" vertical="center" wrapText="1"/>
    </xf>
    <xf numFmtId="0" fontId="10" fillId="0" borderId="0" xfId="0" applyFont="1" applyBorder="1" applyAlignment="1" applyProtection="1">
      <alignment horizontal="left"/>
    </xf>
    <xf numFmtId="0" fontId="10" fillId="0" borderId="0" xfId="0" applyFont="1" applyBorder="1" applyAlignment="1" applyProtection="1"/>
    <xf numFmtId="0" fontId="11" fillId="0" borderId="0" xfId="0" applyFont="1" applyBorder="1" applyAlignment="1" applyProtection="1">
      <alignment horizontal="center"/>
    </xf>
    <xf numFmtId="164" fontId="11" fillId="0" borderId="0" xfId="0" applyNumberFormat="1" applyFont="1" applyBorder="1" applyAlignment="1" applyProtection="1">
      <alignment horizontal="center"/>
    </xf>
    <xf numFmtId="0" fontId="1" fillId="0" borderId="0" xfId="0" applyFont="1" applyBorder="1" applyAlignment="1" applyProtection="1">
      <alignment horizontal="left"/>
    </xf>
    <xf numFmtId="0" fontId="11" fillId="0" borderId="0" xfId="0" applyFont="1" applyBorder="1" applyAlignment="1" applyProtection="1">
      <alignment horizontal="center" vertical="top"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5372</xdr:colOff>
      <xdr:row>398</xdr:row>
      <xdr:rowOff>161522</xdr:rowOff>
    </xdr:from>
    <xdr:to>
      <xdr:col>4</xdr:col>
      <xdr:colOff>505318</xdr:colOff>
      <xdr:row>400</xdr:row>
      <xdr:rowOff>83589</xdr:rowOff>
    </xdr:to>
    <xdr:grpSp>
      <xdr:nvGrpSpPr>
        <xdr:cNvPr id="1025" name="Group 1"/>
        <xdr:cNvGrpSpPr>
          <a:grpSpLocks/>
        </xdr:cNvGrpSpPr>
      </xdr:nvGrpSpPr>
      <xdr:grpSpPr bwMode="auto">
        <a:xfrm>
          <a:off x="5372" y="395522981"/>
          <a:ext cx="5932558" cy="244796"/>
          <a:chOff x="1" y="1"/>
          <a:chExt cx="1015" cy="168"/>
        </a:xfrm>
      </xdr:grpSpPr>
      <xdr:sp macro="" textlink="">
        <xdr:nvSpPr>
          <xdr:cNvPr id="1026"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endParaRPr lang="ru-RU" sz="800" b="0" i="0" u="none" strike="noStrike" baseline="0">
              <a:solidFill>
                <a:srgbClr val="000000"/>
              </a:solidFill>
              <a:latin typeface="Sans Serif"/>
            </a:endParaRPr>
          </a:p>
        </xdr:txBody>
      </xdr:sp>
      <xdr:sp macro="" textlink="">
        <xdr:nvSpPr>
          <xdr:cNvPr id="1027"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1028" name="Text Box 4"/>
          <xdr:cNvSpPr txBox="1">
            <a:spLocks noChangeArrowheads="1"/>
          </xdr:cNvSpPr>
        </xdr:nvSpPr>
        <xdr:spPr bwMode="auto">
          <a:xfrm>
            <a:off x="851" y="77"/>
            <a:ext cx="165" cy="92"/>
          </a:xfrm>
          <a:prstGeom prst="rect">
            <a:avLst/>
          </a:prstGeom>
          <a:noFill/>
          <a:ln w="9525" cap="rnd">
            <a:noFill/>
            <a:miter lim="800000"/>
            <a:headEnd/>
            <a:tailEnd/>
          </a:ln>
        </xdr:spPr>
        <xdr:txBody>
          <a:bodyPr vertOverflow="clip" wrap="square" lIns="0" tIns="0" rIns="0" bIns="0" anchor="t" upright="1"/>
          <a:lstStyle/>
          <a:p>
            <a:pPr algn="ctr" rtl="0">
              <a:defRPr sz="1000"/>
            </a:pPr>
            <a:endParaRPr lang="ru-RU" sz="800" b="0" i="0" u="none" strike="noStrike" baseline="0">
              <a:solidFill>
                <a:srgbClr val="000000"/>
              </a:solidFill>
              <a:latin typeface="Sans Serif"/>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98"/>
  <sheetViews>
    <sheetView showGridLines="0" tabSelected="1" view="pageBreakPreview" topLeftCell="A4" zoomScale="85" zoomScaleNormal="100" zoomScaleSheetLayoutView="85" workbookViewId="0">
      <selection activeCell="F6" sqref="F6"/>
    </sheetView>
  </sheetViews>
  <sheetFormatPr defaultRowHeight="12.75" customHeight="1" outlineLevelRow="2" x14ac:dyDescent="0.25"/>
  <cols>
    <col min="1" max="1" width="39.33203125" customWidth="1"/>
    <col min="2" max="2" width="17.5546875" customWidth="1"/>
    <col min="3" max="3" width="10.33203125" customWidth="1"/>
    <col min="4" max="4" width="12" customWidth="1"/>
    <col min="5" max="5" width="17.33203125" customWidth="1"/>
    <col min="6" max="6" width="16.88671875" customWidth="1"/>
    <col min="7" max="7" width="15.44140625" customWidth="1"/>
    <col min="8" max="10" width="9.109375" customWidth="1"/>
  </cols>
  <sheetData>
    <row r="1" spans="1:10" ht="13.2" x14ac:dyDescent="0.25">
      <c r="A1" s="27"/>
      <c r="B1" s="27"/>
      <c r="C1" s="27"/>
      <c r="D1" s="27"/>
      <c r="E1" s="27"/>
      <c r="F1" s="27"/>
      <c r="G1" s="1"/>
      <c r="H1" s="1"/>
      <c r="I1" s="1"/>
      <c r="J1" s="1"/>
    </row>
    <row r="2" spans="1:10" ht="15.6" x14ac:dyDescent="0.3">
      <c r="A2" s="2"/>
      <c r="B2" s="1"/>
      <c r="C2" s="1"/>
      <c r="D2" s="1"/>
      <c r="E2" s="1"/>
      <c r="F2" s="23" t="s">
        <v>632</v>
      </c>
      <c r="G2" s="24"/>
      <c r="H2" s="1"/>
      <c r="I2" s="1"/>
      <c r="J2" s="1"/>
    </row>
    <row r="3" spans="1:10" ht="15.6" x14ac:dyDescent="0.3">
      <c r="A3" s="3"/>
      <c r="B3" s="4"/>
      <c r="C3" s="4"/>
      <c r="D3" s="4"/>
      <c r="E3" s="4"/>
      <c r="F3" s="23" t="s">
        <v>587</v>
      </c>
      <c r="G3" s="25"/>
      <c r="H3" s="4"/>
      <c r="I3" s="4"/>
      <c r="J3" s="4"/>
    </row>
    <row r="4" spans="1:10" ht="15.6" x14ac:dyDescent="0.3">
      <c r="A4" s="3"/>
      <c r="B4" s="4"/>
      <c r="C4" s="4"/>
      <c r="D4" s="4"/>
      <c r="E4" s="5"/>
      <c r="F4" s="23" t="s">
        <v>588</v>
      </c>
      <c r="G4" s="26"/>
      <c r="H4" s="5"/>
      <c r="I4" s="4"/>
      <c r="J4" s="4"/>
    </row>
    <row r="5" spans="1:10" ht="15.6" x14ac:dyDescent="0.3">
      <c r="A5" s="1"/>
      <c r="B5" s="1"/>
      <c r="C5" s="1"/>
      <c r="D5" s="1"/>
      <c r="E5" s="1"/>
      <c r="F5" s="23" t="s">
        <v>641</v>
      </c>
      <c r="G5" s="24"/>
      <c r="H5" s="1"/>
      <c r="I5" s="1"/>
      <c r="J5" s="1"/>
    </row>
    <row r="6" spans="1:10" ht="22.8" customHeight="1" x14ac:dyDescent="0.25">
      <c r="A6" s="1"/>
      <c r="B6" s="1"/>
      <c r="C6" s="1"/>
      <c r="D6" s="1"/>
      <c r="E6" s="1"/>
      <c r="F6" s="9"/>
      <c r="G6" s="1"/>
      <c r="H6" s="1"/>
      <c r="I6" s="1"/>
      <c r="J6" s="1"/>
    </row>
    <row r="7" spans="1:10" ht="69.599999999999994" customHeight="1" x14ac:dyDescent="0.25">
      <c r="A7" s="28" t="s">
        <v>633</v>
      </c>
      <c r="B7" s="28"/>
      <c r="C7" s="28"/>
      <c r="D7" s="28"/>
      <c r="E7" s="28"/>
      <c r="F7" s="28"/>
      <c r="G7" s="28"/>
      <c r="H7" s="28"/>
      <c r="I7" s="6"/>
      <c r="J7" s="6"/>
    </row>
    <row r="8" spans="1:10" ht="13.2" hidden="1" x14ac:dyDescent="0.25">
      <c r="A8" s="29"/>
      <c r="B8" s="30"/>
      <c r="C8" s="30"/>
      <c r="D8" s="30"/>
      <c r="E8" s="30"/>
      <c r="F8" s="30"/>
      <c r="G8" s="30"/>
    </row>
    <row r="9" spans="1:10" ht="13.2" x14ac:dyDescent="0.25">
      <c r="A9" s="7"/>
      <c r="B9" s="7"/>
      <c r="C9" s="7"/>
      <c r="D9" s="7"/>
      <c r="E9" s="7"/>
      <c r="F9" s="7"/>
      <c r="G9" s="8" t="s">
        <v>586</v>
      </c>
      <c r="H9" s="7"/>
      <c r="I9" s="1"/>
      <c r="J9" s="1"/>
    </row>
    <row r="10" spans="1:10" ht="40.200000000000003" customHeight="1" x14ac:dyDescent="0.25">
      <c r="A10" s="10" t="s">
        <v>589</v>
      </c>
      <c r="B10" s="10" t="s">
        <v>590</v>
      </c>
      <c r="C10" s="10" t="s">
        <v>591</v>
      </c>
      <c r="D10" s="10" t="s">
        <v>592</v>
      </c>
      <c r="E10" s="10" t="s">
        <v>593</v>
      </c>
      <c r="F10" s="10" t="s">
        <v>594</v>
      </c>
      <c r="G10" s="10" t="s">
        <v>0</v>
      </c>
    </row>
    <row r="11" spans="1:10" ht="40.799999999999997" customHeight="1" x14ac:dyDescent="0.25">
      <c r="A11" s="16" t="s">
        <v>1</v>
      </c>
      <c r="B11" s="11" t="s">
        <v>2</v>
      </c>
      <c r="C11" s="11"/>
      <c r="D11" s="11"/>
      <c r="E11" s="12">
        <v>31633674.030000001</v>
      </c>
      <c r="F11" s="12">
        <v>948875.44</v>
      </c>
      <c r="G11" s="12">
        <f>ROUND(F11/E11*100,2)</f>
        <v>3</v>
      </c>
    </row>
    <row r="12" spans="1:10" ht="66.599999999999994" customHeight="1" outlineLevel="2" x14ac:dyDescent="0.25">
      <c r="A12" s="17" t="s">
        <v>3</v>
      </c>
      <c r="B12" s="13" t="s">
        <v>4</v>
      </c>
      <c r="C12" s="13" t="s">
        <v>5</v>
      </c>
      <c r="D12" s="13" t="s">
        <v>6</v>
      </c>
      <c r="E12" s="14">
        <v>214146.62</v>
      </c>
      <c r="F12" s="14">
        <v>0</v>
      </c>
      <c r="G12" s="12">
        <f t="shared" ref="G12:G75" si="0">ROUND(F12/E12*100,2)</f>
        <v>0</v>
      </c>
    </row>
    <row r="13" spans="1:10" ht="83.4" customHeight="1" outlineLevel="2" x14ac:dyDescent="0.25">
      <c r="A13" s="18" t="s">
        <v>7</v>
      </c>
      <c r="B13" s="13" t="s">
        <v>8</v>
      </c>
      <c r="C13" s="13" t="s">
        <v>5</v>
      </c>
      <c r="D13" s="13" t="s">
        <v>6</v>
      </c>
      <c r="E13" s="14">
        <v>31152000</v>
      </c>
      <c r="F13" s="14">
        <v>831080.71</v>
      </c>
      <c r="G13" s="12">
        <f t="shared" si="0"/>
        <v>2.67</v>
      </c>
    </row>
    <row r="14" spans="1:10" ht="100.8" customHeight="1" outlineLevel="2" x14ac:dyDescent="0.25">
      <c r="A14" s="18" t="s">
        <v>9</v>
      </c>
      <c r="B14" s="13" t="s">
        <v>10</v>
      </c>
      <c r="C14" s="13" t="s">
        <v>5</v>
      </c>
      <c r="D14" s="13" t="s">
        <v>6</v>
      </c>
      <c r="E14" s="14">
        <v>267527.40999999997</v>
      </c>
      <c r="F14" s="14">
        <v>117794.73</v>
      </c>
      <c r="G14" s="12">
        <f t="shared" si="0"/>
        <v>44.03</v>
      </c>
    </row>
    <row r="15" spans="1:10" ht="36" customHeight="1" x14ac:dyDescent="0.25">
      <c r="A15" s="16" t="s">
        <v>11</v>
      </c>
      <c r="B15" s="11" t="s">
        <v>12</v>
      </c>
      <c r="C15" s="11"/>
      <c r="D15" s="11"/>
      <c r="E15" s="12">
        <v>323956402.10000002</v>
      </c>
      <c r="F15" s="12">
        <v>130400975.31</v>
      </c>
      <c r="G15" s="12">
        <f t="shared" si="0"/>
        <v>40.25</v>
      </c>
    </row>
    <row r="16" spans="1:10" ht="54" customHeight="1" outlineLevel="1" x14ac:dyDescent="0.25">
      <c r="A16" s="16" t="s">
        <v>13</v>
      </c>
      <c r="B16" s="11" t="s">
        <v>14</v>
      </c>
      <c r="C16" s="11"/>
      <c r="D16" s="11"/>
      <c r="E16" s="12">
        <v>50080844.990000002</v>
      </c>
      <c r="F16" s="12">
        <v>24771237.129999999</v>
      </c>
      <c r="G16" s="12">
        <f t="shared" si="0"/>
        <v>49.46</v>
      </c>
    </row>
    <row r="17" spans="1:7" ht="108" customHeight="1" outlineLevel="2" x14ac:dyDescent="0.25">
      <c r="A17" s="18" t="s">
        <v>15</v>
      </c>
      <c r="B17" s="13" t="s">
        <v>16</v>
      </c>
      <c r="C17" s="13" t="s">
        <v>17</v>
      </c>
      <c r="D17" s="13" t="s">
        <v>18</v>
      </c>
      <c r="E17" s="14">
        <v>445005</v>
      </c>
      <c r="F17" s="14">
        <v>0</v>
      </c>
      <c r="G17" s="12">
        <f t="shared" si="0"/>
        <v>0</v>
      </c>
    </row>
    <row r="18" spans="1:7" ht="76.8" customHeight="1" outlineLevel="2" x14ac:dyDescent="0.25">
      <c r="A18" s="17" t="s">
        <v>19</v>
      </c>
      <c r="B18" s="13" t="s">
        <v>20</v>
      </c>
      <c r="C18" s="13" t="s">
        <v>21</v>
      </c>
      <c r="D18" s="13" t="s">
        <v>18</v>
      </c>
      <c r="E18" s="14">
        <v>45223345</v>
      </c>
      <c r="F18" s="14">
        <v>23380190</v>
      </c>
      <c r="G18" s="12">
        <f t="shared" si="0"/>
        <v>51.7</v>
      </c>
    </row>
    <row r="19" spans="1:7" ht="64.8" customHeight="1" outlineLevel="2" x14ac:dyDescent="0.25">
      <c r="A19" s="17" t="s">
        <v>22</v>
      </c>
      <c r="B19" s="13" t="s">
        <v>23</v>
      </c>
      <c r="C19" s="13" t="s">
        <v>17</v>
      </c>
      <c r="D19" s="13" t="s">
        <v>18</v>
      </c>
      <c r="E19" s="14">
        <v>252499.99</v>
      </c>
      <c r="F19" s="14">
        <v>0</v>
      </c>
      <c r="G19" s="12">
        <f t="shared" si="0"/>
        <v>0</v>
      </c>
    </row>
    <row r="20" spans="1:7" ht="68.400000000000006" customHeight="1" outlineLevel="2" x14ac:dyDescent="0.25">
      <c r="A20" s="17" t="s">
        <v>24</v>
      </c>
      <c r="B20" s="13" t="s">
        <v>25</v>
      </c>
      <c r="C20" s="13" t="s">
        <v>21</v>
      </c>
      <c r="D20" s="13" t="s">
        <v>18</v>
      </c>
      <c r="E20" s="14">
        <v>4155500</v>
      </c>
      <c r="F20" s="14">
        <v>1391047.13</v>
      </c>
      <c r="G20" s="12">
        <f t="shared" si="0"/>
        <v>33.47</v>
      </c>
    </row>
    <row r="21" spans="1:7" ht="89.4" customHeight="1" outlineLevel="2" x14ac:dyDescent="0.25">
      <c r="A21" s="18" t="s">
        <v>26</v>
      </c>
      <c r="B21" s="13" t="s">
        <v>27</v>
      </c>
      <c r="C21" s="13" t="s">
        <v>17</v>
      </c>
      <c r="D21" s="13" t="s">
        <v>18</v>
      </c>
      <c r="E21" s="14">
        <v>4495</v>
      </c>
      <c r="F21" s="14">
        <v>0</v>
      </c>
      <c r="G21" s="12">
        <f t="shared" si="0"/>
        <v>0</v>
      </c>
    </row>
    <row r="22" spans="1:7" ht="58.2" customHeight="1" outlineLevel="1" x14ac:dyDescent="0.25">
      <c r="A22" s="16" t="s">
        <v>28</v>
      </c>
      <c r="B22" s="11" t="s">
        <v>29</v>
      </c>
      <c r="C22" s="11"/>
      <c r="D22" s="11"/>
      <c r="E22" s="12">
        <v>1221840</v>
      </c>
      <c r="F22" s="12">
        <v>159150</v>
      </c>
      <c r="G22" s="12">
        <f t="shared" si="0"/>
        <v>13.03</v>
      </c>
    </row>
    <row r="23" spans="1:7" ht="156.6" customHeight="1" outlineLevel="2" x14ac:dyDescent="0.25">
      <c r="A23" s="18" t="s">
        <v>30</v>
      </c>
      <c r="B23" s="13" t="s">
        <v>31</v>
      </c>
      <c r="C23" s="13" t="s">
        <v>17</v>
      </c>
      <c r="D23" s="13" t="s">
        <v>32</v>
      </c>
      <c r="E23" s="14">
        <v>493495</v>
      </c>
      <c r="F23" s="14">
        <v>0</v>
      </c>
      <c r="G23" s="12">
        <f t="shared" si="0"/>
        <v>0</v>
      </c>
    </row>
    <row r="24" spans="1:7" ht="184.8" customHeight="1" outlineLevel="2" x14ac:dyDescent="0.25">
      <c r="A24" s="18" t="s">
        <v>30</v>
      </c>
      <c r="B24" s="13" t="s">
        <v>31</v>
      </c>
      <c r="C24" s="13" t="s">
        <v>17</v>
      </c>
      <c r="D24" s="13" t="s">
        <v>18</v>
      </c>
      <c r="E24" s="14">
        <v>169805</v>
      </c>
      <c r="F24" s="14">
        <v>0</v>
      </c>
      <c r="G24" s="12">
        <f t="shared" si="0"/>
        <v>0</v>
      </c>
    </row>
    <row r="25" spans="1:7" ht="88.8" customHeight="1" outlineLevel="2" x14ac:dyDescent="0.25">
      <c r="A25" s="18" t="s">
        <v>33</v>
      </c>
      <c r="B25" s="13" t="s">
        <v>34</v>
      </c>
      <c r="C25" s="13" t="s">
        <v>21</v>
      </c>
      <c r="D25" s="13" t="s">
        <v>18</v>
      </c>
      <c r="E25" s="14">
        <v>548000</v>
      </c>
      <c r="F25" s="14">
        <v>159150</v>
      </c>
      <c r="G25" s="12">
        <f t="shared" si="0"/>
        <v>29.04</v>
      </c>
    </row>
    <row r="26" spans="1:7" ht="172.8" customHeight="1" outlineLevel="2" x14ac:dyDescent="0.25">
      <c r="A26" s="18" t="s">
        <v>35</v>
      </c>
      <c r="B26" s="13" t="s">
        <v>36</v>
      </c>
      <c r="C26" s="13" t="s">
        <v>17</v>
      </c>
      <c r="D26" s="13" t="s">
        <v>32</v>
      </c>
      <c r="E26" s="14">
        <v>8005</v>
      </c>
      <c r="F26" s="14">
        <v>0</v>
      </c>
      <c r="G26" s="12">
        <f t="shared" si="0"/>
        <v>0</v>
      </c>
    </row>
    <row r="27" spans="1:7" ht="172.8" customHeight="1" outlineLevel="2" x14ac:dyDescent="0.25">
      <c r="A27" s="18" t="s">
        <v>35</v>
      </c>
      <c r="B27" s="13" t="s">
        <v>36</v>
      </c>
      <c r="C27" s="13" t="s">
        <v>17</v>
      </c>
      <c r="D27" s="13" t="s">
        <v>18</v>
      </c>
      <c r="E27" s="14">
        <v>2535</v>
      </c>
      <c r="F27" s="14">
        <v>0</v>
      </c>
      <c r="G27" s="12">
        <f t="shared" si="0"/>
        <v>0</v>
      </c>
    </row>
    <row r="28" spans="1:7" ht="54.6" customHeight="1" outlineLevel="1" x14ac:dyDescent="0.25">
      <c r="A28" s="16" t="s">
        <v>37</v>
      </c>
      <c r="B28" s="11" t="s">
        <v>38</v>
      </c>
      <c r="C28" s="11"/>
      <c r="D28" s="11"/>
      <c r="E28" s="12">
        <v>265070317.11000001</v>
      </c>
      <c r="F28" s="12">
        <v>101811410.15000001</v>
      </c>
      <c r="G28" s="12">
        <f t="shared" si="0"/>
        <v>38.409999999999997</v>
      </c>
    </row>
    <row r="29" spans="1:7" ht="101.4" customHeight="1" outlineLevel="2" x14ac:dyDescent="0.25">
      <c r="A29" s="18" t="s">
        <v>39</v>
      </c>
      <c r="B29" s="13" t="s">
        <v>40</v>
      </c>
      <c r="C29" s="13" t="s">
        <v>17</v>
      </c>
      <c r="D29" s="13" t="s">
        <v>32</v>
      </c>
      <c r="E29" s="14">
        <v>4912500</v>
      </c>
      <c r="F29" s="14">
        <v>0</v>
      </c>
      <c r="G29" s="12">
        <f t="shared" si="0"/>
        <v>0</v>
      </c>
    </row>
    <row r="30" spans="1:7" ht="116.4" customHeight="1" outlineLevel="2" x14ac:dyDescent="0.25">
      <c r="A30" s="18" t="s">
        <v>41</v>
      </c>
      <c r="B30" s="13" t="s">
        <v>42</v>
      </c>
      <c r="C30" s="13" t="s">
        <v>17</v>
      </c>
      <c r="D30" s="13" t="s">
        <v>32</v>
      </c>
      <c r="E30" s="14">
        <v>3942900</v>
      </c>
      <c r="F30" s="14">
        <v>0</v>
      </c>
      <c r="G30" s="12">
        <f t="shared" si="0"/>
        <v>0</v>
      </c>
    </row>
    <row r="31" spans="1:7" ht="113.4" customHeight="1" outlineLevel="2" x14ac:dyDescent="0.25">
      <c r="A31" s="18" t="s">
        <v>43</v>
      </c>
      <c r="B31" s="13" t="s">
        <v>44</v>
      </c>
      <c r="C31" s="13" t="s">
        <v>17</v>
      </c>
      <c r="D31" s="13" t="s">
        <v>32</v>
      </c>
      <c r="E31" s="14">
        <v>15000000</v>
      </c>
      <c r="F31" s="14">
        <v>0</v>
      </c>
      <c r="G31" s="12">
        <f t="shared" si="0"/>
        <v>0</v>
      </c>
    </row>
    <row r="32" spans="1:7" ht="109.8" customHeight="1" outlineLevel="2" x14ac:dyDescent="0.25">
      <c r="A32" s="18" t="s">
        <v>45</v>
      </c>
      <c r="B32" s="13" t="s">
        <v>46</v>
      </c>
      <c r="C32" s="13" t="s">
        <v>17</v>
      </c>
      <c r="D32" s="13" t="s">
        <v>32</v>
      </c>
      <c r="E32" s="14">
        <v>554995</v>
      </c>
      <c r="F32" s="14">
        <v>0</v>
      </c>
      <c r="G32" s="12">
        <f t="shared" si="0"/>
        <v>0</v>
      </c>
    </row>
    <row r="33" spans="1:7" ht="81" customHeight="1" outlineLevel="2" x14ac:dyDescent="0.25">
      <c r="A33" s="17" t="s">
        <v>47</v>
      </c>
      <c r="B33" s="13" t="s">
        <v>48</v>
      </c>
      <c r="C33" s="13" t="s">
        <v>21</v>
      </c>
      <c r="D33" s="13" t="s">
        <v>32</v>
      </c>
      <c r="E33" s="14">
        <v>192881955</v>
      </c>
      <c r="F33" s="14">
        <v>98159570.150000006</v>
      </c>
      <c r="G33" s="12">
        <f t="shared" si="0"/>
        <v>50.89</v>
      </c>
    </row>
    <row r="34" spans="1:7" ht="67.8" customHeight="1" outlineLevel="2" x14ac:dyDescent="0.25">
      <c r="A34" s="17" t="s">
        <v>49</v>
      </c>
      <c r="B34" s="13" t="s">
        <v>50</v>
      </c>
      <c r="C34" s="13" t="s">
        <v>17</v>
      </c>
      <c r="D34" s="13" t="s">
        <v>32</v>
      </c>
      <c r="E34" s="14">
        <v>688450</v>
      </c>
      <c r="F34" s="14">
        <v>79300</v>
      </c>
      <c r="G34" s="12">
        <f t="shared" si="0"/>
        <v>11.52</v>
      </c>
    </row>
    <row r="35" spans="1:7" ht="72.599999999999994" customHeight="1" outlineLevel="2" x14ac:dyDescent="0.25">
      <c r="A35" s="17" t="s">
        <v>51</v>
      </c>
      <c r="B35" s="13" t="s">
        <v>52</v>
      </c>
      <c r="C35" s="13" t="s">
        <v>21</v>
      </c>
      <c r="D35" s="13" t="s">
        <v>18</v>
      </c>
      <c r="E35" s="14">
        <v>9484900</v>
      </c>
      <c r="F35" s="14">
        <v>3572540</v>
      </c>
      <c r="G35" s="12">
        <f t="shared" si="0"/>
        <v>37.67</v>
      </c>
    </row>
    <row r="36" spans="1:7" ht="75.599999999999994" customHeight="1" outlineLevel="2" x14ac:dyDescent="0.25">
      <c r="A36" s="17" t="s">
        <v>53</v>
      </c>
      <c r="B36" s="13" t="s">
        <v>54</v>
      </c>
      <c r="C36" s="13" t="s">
        <v>17</v>
      </c>
      <c r="D36" s="13" t="s">
        <v>32</v>
      </c>
      <c r="E36" s="14">
        <v>10512484</v>
      </c>
      <c r="F36" s="14">
        <v>0</v>
      </c>
      <c r="G36" s="12">
        <f t="shared" si="0"/>
        <v>0</v>
      </c>
    </row>
    <row r="37" spans="1:7" ht="115.2" customHeight="1" outlineLevel="2" x14ac:dyDescent="0.25">
      <c r="A37" s="18" t="s">
        <v>55</v>
      </c>
      <c r="B37" s="13" t="s">
        <v>56</v>
      </c>
      <c r="C37" s="13" t="s">
        <v>17</v>
      </c>
      <c r="D37" s="13" t="s">
        <v>32</v>
      </c>
      <c r="E37" s="14">
        <v>151516</v>
      </c>
      <c r="F37" s="14">
        <v>0</v>
      </c>
      <c r="G37" s="12">
        <f t="shared" si="0"/>
        <v>0</v>
      </c>
    </row>
    <row r="38" spans="1:7" ht="109.2" customHeight="1" outlineLevel="2" x14ac:dyDescent="0.25">
      <c r="A38" s="18" t="s">
        <v>57</v>
      </c>
      <c r="B38" s="13" t="s">
        <v>58</v>
      </c>
      <c r="C38" s="13" t="s">
        <v>17</v>
      </c>
      <c r="D38" s="13" t="s">
        <v>32</v>
      </c>
      <c r="E38" s="14">
        <v>5606.01</v>
      </c>
      <c r="F38" s="14">
        <v>0</v>
      </c>
      <c r="G38" s="12">
        <f t="shared" si="0"/>
        <v>0</v>
      </c>
    </row>
    <row r="39" spans="1:7" ht="109.8" customHeight="1" outlineLevel="2" x14ac:dyDescent="0.25">
      <c r="A39" s="18" t="s">
        <v>59</v>
      </c>
      <c r="B39" s="13" t="s">
        <v>60</v>
      </c>
      <c r="C39" s="13" t="s">
        <v>17</v>
      </c>
      <c r="D39" s="13" t="s">
        <v>32</v>
      </c>
      <c r="E39" s="14">
        <v>313563.83</v>
      </c>
      <c r="F39" s="14">
        <v>0</v>
      </c>
      <c r="G39" s="12">
        <f t="shared" si="0"/>
        <v>0</v>
      </c>
    </row>
    <row r="40" spans="1:7" ht="97.2" customHeight="1" outlineLevel="2" x14ac:dyDescent="0.25">
      <c r="A40" s="18" t="s">
        <v>61</v>
      </c>
      <c r="B40" s="13" t="s">
        <v>62</v>
      </c>
      <c r="C40" s="13" t="s">
        <v>17</v>
      </c>
      <c r="D40" s="13" t="s">
        <v>32</v>
      </c>
      <c r="E40" s="14">
        <v>39827.269999999997</v>
      </c>
      <c r="F40" s="14">
        <v>0</v>
      </c>
      <c r="G40" s="12">
        <f t="shared" si="0"/>
        <v>0</v>
      </c>
    </row>
    <row r="41" spans="1:7" ht="114.6" customHeight="1" outlineLevel="2" x14ac:dyDescent="0.25">
      <c r="A41" s="18" t="s">
        <v>63</v>
      </c>
      <c r="B41" s="13" t="s">
        <v>64</v>
      </c>
      <c r="C41" s="13" t="s">
        <v>17</v>
      </c>
      <c r="D41" s="13" t="s">
        <v>32</v>
      </c>
      <c r="E41" s="14">
        <v>26581620</v>
      </c>
      <c r="F41" s="14">
        <v>0</v>
      </c>
      <c r="G41" s="12">
        <f t="shared" si="0"/>
        <v>0</v>
      </c>
    </row>
    <row r="42" spans="1:7" ht="72" customHeight="1" outlineLevel="1" x14ac:dyDescent="0.25">
      <c r="A42" s="16" t="s">
        <v>65</v>
      </c>
      <c r="B42" s="11" t="s">
        <v>66</v>
      </c>
      <c r="C42" s="11"/>
      <c r="D42" s="11"/>
      <c r="E42" s="12">
        <v>7583400</v>
      </c>
      <c r="F42" s="12">
        <v>3659178.03</v>
      </c>
      <c r="G42" s="12">
        <f t="shared" si="0"/>
        <v>48.25</v>
      </c>
    </row>
    <row r="43" spans="1:7" ht="75" customHeight="1" outlineLevel="2" x14ac:dyDescent="0.25">
      <c r="A43" s="17" t="s">
        <v>67</v>
      </c>
      <c r="B43" s="13" t="s">
        <v>68</v>
      </c>
      <c r="C43" s="13" t="s">
        <v>69</v>
      </c>
      <c r="D43" s="13" t="s">
        <v>70</v>
      </c>
      <c r="E43" s="14">
        <v>4880900</v>
      </c>
      <c r="F43" s="14">
        <v>2438741.4900000002</v>
      </c>
      <c r="G43" s="12">
        <f t="shared" si="0"/>
        <v>49.96</v>
      </c>
    </row>
    <row r="44" spans="1:7" ht="72" customHeight="1" outlineLevel="2" x14ac:dyDescent="0.25">
      <c r="A44" s="17" t="s">
        <v>67</v>
      </c>
      <c r="B44" s="13" t="s">
        <v>68</v>
      </c>
      <c r="C44" s="13" t="s">
        <v>71</v>
      </c>
      <c r="D44" s="13" t="s">
        <v>70</v>
      </c>
      <c r="E44" s="14">
        <v>26000</v>
      </c>
      <c r="F44" s="14">
        <v>12170</v>
      </c>
      <c r="G44" s="12">
        <f t="shared" si="0"/>
        <v>46.81</v>
      </c>
    </row>
    <row r="45" spans="1:7" ht="68.400000000000006" customHeight="1" outlineLevel="2" x14ac:dyDescent="0.25">
      <c r="A45" s="17" t="s">
        <v>67</v>
      </c>
      <c r="B45" s="13" t="s">
        <v>68</v>
      </c>
      <c r="C45" s="13" t="s">
        <v>72</v>
      </c>
      <c r="D45" s="13" t="s">
        <v>70</v>
      </c>
      <c r="E45" s="14">
        <v>1474000</v>
      </c>
      <c r="F45" s="14">
        <v>734891.89</v>
      </c>
      <c r="G45" s="12">
        <f t="shared" si="0"/>
        <v>49.86</v>
      </c>
    </row>
    <row r="46" spans="1:7" ht="72" customHeight="1" outlineLevel="2" x14ac:dyDescent="0.25">
      <c r="A46" s="17" t="s">
        <v>67</v>
      </c>
      <c r="B46" s="13" t="s">
        <v>68</v>
      </c>
      <c r="C46" s="13" t="s">
        <v>5</v>
      </c>
      <c r="D46" s="13" t="s">
        <v>70</v>
      </c>
      <c r="E46" s="14">
        <v>1202500</v>
      </c>
      <c r="F46" s="14">
        <v>473374.65</v>
      </c>
      <c r="G46" s="12">
        <f t="shared" si="0"/>
        <v>39.369999999999997</v>
      </c>
    </row>
    <row r="47" spans="1:7" ht="46.8" customHeight="1" x14ac:dyDescent="0.25">
      <c r="A47" s="16" t="s">
        <v>73</v>
      </c>
      <c r="B47" s="11" t="s">
        <v>74</v>
      </c>
      <c r="C47" s="11"/>
      <c r="D47" s="11"/>
      <c r="E47" s="12">
        <v>22902320.859999999</v>
      </c>
      <c r="F47" s="12">
        <v>10889058.199999999</v>
      </c>
      <c r="G47" s="12">
        <f t="shared" si="0"/>
        <v>47.55</v>
      </c>
    </row>
    <row r="48" spans="1:7" ht="81.599999999999994" outlineLevel="1" x14ac:dyDescent="0.25">
      <c r="A48" s="19" t="s">
        <v>75</v>
      </c>
      <c r="B48" s="11" t="s">
        <v>76</v>
      </c>
      <c r="C48" s="11"/>
      <c r="D48" s="11"/>
      <c r="E48" s="12">
        <v>15248600</v>
      </c>
      <c r="F48" s="12">
        <v>7156141</v>
      </c>
      <c r="G48" s="12">
        <f t="shared" si="0"/>
        <v>46.93</v>
      </c>
    </row>
    <row r="49" spans="1:7" ht="102" outlineLevel="2" x14ac:dyDescent="0.25">
      <c r="A49" s="18" t="s">
        <v>77</v>
      </c>
      <c r="B49" s="13" t="s">
        <v>78</v>
      </c>
      <c r="C49" s="13" t="s">
        <v>5</v>
      </c>
      <c r="D49" s="13" t="s">
        <v>79</v>
      </c>
      <c r="E49" s="14">
        <v>13716600</v>
      </c>
      <c r="F49" s="14">
        <v>6519642.2800000003</v>
      </c>
      <c r="G49" s="12">
        <f t="shared" si="0"/>
        <v>47.53</v>
      </c>
    </row>
    <row r="50" spans="1:7" ht="112.2" outlineLevel="2" x14ac:dyDescent="0.25">
      <c r="A50" s="18" t="s">
        <v>80</v>
      </c>
      <c r="B50" s="13" t="s">
        <v>81</v>
      </c>
      <c r="C50" s="13" t="s">
        <v>5</v>
      </c>
      <c r="D50" s="13" t="s">
        <v>79</v>
      </c>
      <c r="E50" s="14">
        <v>1532000</v>
      </c>
      <c r="F50" s="14">
        <v>636498.72</v>
      </c>
      <c r="G50" s="12">
        <f t="shared" si="0"/>
        <v>41.55</v>
      </c>
    </row>
    <row r="51" spans="1:7" ht="60" customHeight="1" outlineLevel="1" x14ac:dyDescent="0.25">
      <c r="A51" s="16" t="s">
        <v>82</v>
      </c>
      <c r="B51" s="11" t="s">
        <v>83</v>
      </c>
      <c r="C51" s="11"/>
      <c r="D51" s="11"/>
      <c r="E51" s="12">
        <v>5027400</v>
      </c>
      <c r="F51" s="12">
        <v>2408464.4500000002</v>
      </c>
      <c r="G51" s="12">
        <f t="shared" si="0"/>
        <v>47.91</v>
      </c>
    </row>
    <row r="52" spans="1:7" ht="112.2" outlineLevel="2" x14ac:dyDescent="0.25">
      <c r="A52" s="18" t="s">
        <v>84</v>
      </c>
      <c r="B52" s="13" t="s">
        <v>85</v>
      </c>
      <c r="C52" s="13" t="s">
        <v>69</v>
      </c>
      <c r="D52" s="13" t="s">
        <v>79</v>
      </c>
      <c r="E52" s="14">
        <v>5652</v>
      </c>
      <c r="F52" s="14">
        <v>1597</v>
      </c>
      <c r="G52" s="12">
        <f t="shared" si="0"/>
        <v>28.26</v>
      </c>
    </row>
    <row r="53" spans="1:7" ht="112.2" outlineLevel="2" x14ac:dyDescent="0.25">
      <c r="A53" s="18" t="s">
        <v>84</v>
      </c>
      <c r="B53" s="13" t="s">
        <v>85</v>
      </c>
      <c r="C53" s="13" t="s">
        <v>72</v>
      </c>
      <c r="D53" s="13" t="s">
        <v>79</v>
      </c>
      <c r="E53" s="14">
        <v>1707</v>
      </c>
      <c r="F53" s="14">
        <v>853.46</v>
      </c>
      <c r="G53" s="12">
        <f t="shared" si="0"/>
        <v>50</v>
      </c>
    </row>
    <row r="54" spans="1:7" ht="112.2" outlineLevel="2" x14ac:dyDescent="0.25">
      <c r="A54" s="18" t="s">
        <v>84</v>
      </c>
      <c r="B54" s="13" t="s">
        <v>85</v>
      </c>
      <c r="C54" s="13" t="s">
        <v>5</v>
      </c>
      <c r="D54" s="13" t="s">
        <v>79</v>
      </c>
      <c r="E54" s="14">
        <v>3141</v>
      </c>
      <c r="F54" s="14">
        <v>0</v>
      </c>
      <c r="G54" s="12">
        <f t="shared" si="0"/>
        <v>0</v>
      </c>
    </row>
    <row r="55" spans="1:7" ht="66" customHeight="1" outlineLevel="2" x14ac:dyDescent="0.25">
      <c r="A55" s="17" t="s">
        <v>86</v>
      </c>
      <c r="B55" s="13" t="s">
        <v>87</v>
      </c>
      <c r="C55" s="13" t="s">
        <v>69</v>
      </c>
      <c r="D55" s="13" t="s">
        <v>79</v>
      </c>
      <c r="E55" s="14">
        <v>2799500</v>
      </c>
      <c r="F55" s="14">
        <v>1443110.52</v>
      </c>
      <c r="G55" s="12">
        <f t="shared" si="0"/>
        <v>51.55</v>
      </c>
    </row>
    <row r="56" spans="1:7" ht="67.2" customHeight="1" outlineLevel="2" x14ac:dyDescent="0.25">
      <c r="A56" s="17" t="s">
        <v>86</v>
      </c>
      <c r="B56" s="13" t="s">
        <v>87</v>
      </c>
      <c r="C56" s="13" t="s">
        <v>71</v>
      </c>
      <c r="D56" s="13" t="s">
        <v>79</v>
      </c>
      <c r="E56" s="14">
        <v>9200</v>
      </c>
      <c r="F56" s="14">
        <v>4874</v>
      </c>
      <c r="G56" s="12">
        <f t="shared" si="0"/>
        <v>52.98</v>
      </c>
    </row>
    <row r="57" spans="1:7" ht="70.2" customHeight="1" outlineLevel="2" x14ac:dyDescent="0.25">
      <c r="A57" s="17" t="s">
        <v>86</v>
      </c>
      <c r="B57" s="13" t="s">
        <v>87</v>
      </c>
      <c r="C57" s="13" t="s">
        <v>72</v>
      </c>
      <c r="D57" s="13" t="s">
        <v>79</v>
      </c>
      <c r="E57" s="14">
        <v>845500</v>
      </c>
      <c r="F57" s="14">
        <v>434444.36</v>
      </c>
      <c r="G57" s="12">
        <f t="shared" si="0"/>
        <v>51.38</v>
      </c>
    </row>
    <row r="58" spans="1:7" ht="71.400000000000006" customHeight="1" outlineLevel="2" x14ac:dyDescent="0.25">
      <c r="A58" s="17" t="s">
        <v>86</v>
      </c>
      <c r="B58" s="13" t="s">
        <v>87</v>
      </c>
      <c r="C58" s="13" t="s">
        <v>5</v>
      </c>
      <c r="D58" s="13" t="s">
        <v>79</v>
      </c>
      <c r="E58" s="14">
        <v>1172900</v>
      </c>
      <c r="F58" s="14">
        <v>428745.95</v>
      </c>
      <c r="G58" s="12">
        <f t="shared" si="0"/>
        <v>36.549999999999997</v>
      </c>
    </row>
    <row r="59" spans="1:7" ht="70.2" customHeight="1" outlineLevel="2" x14ac:dyDescent="0.25">
      <c r="A59" s="17" t="s">
        <v>86</v>
      </c>
      <c r="B59" s="13" t="s">
        <v>87</v>
      </c>
      <c r="C59" s="13" t="s">
        <v>88</v>
      </c>
      <c r="D59" s="13" t="s">
        <v>79</v>
      </c>
      <c r="E59" s="14">
        <v>188800</v>
      </c>
      <c r="F59" s="14">
        <v>94839.16</v>
      </c>
      <c r="G59" s="12">
        <f t="shared" si="0"/>
        <v>50.23</v>
      </c>
    </row>
    <row r="60" spans="1:7" ht="65.400000000000006" customHeight="1" outlineLevel="2" x14ac:dyDescent="0.25">
      <c r="A60" s="17" t="s">
        <v>86</v>
      </c>
      <c r="B60" s="13" t="s">
        <v>87</v>
      </c>
      <c r="C60" s="13" t="s">
        <v>89</v>
      </c>
      <c r="D60" s="13" t="s">
        <v>79</v>
      </c>
      <c r="E60" s="14">
        <v>1000</v>
      </c>
      <c r="F60" s="14">
        <v>0</v>
      </c>
      <c r="G60" s="12">
        <f t="shared" si="0"/>
        <v>0</v>
      </c>
    </row>
    <row r="61" spans="1:7" ht="36.6" customHeight="1" outlineLevel="1" x14ac:dyDescent="0.25">
      <c r="A61" s="16" t="s">
        <v>90</v>
      </c>
      <c r="B61" s="11" t="s">
        <v>91</v>
      </c>
      <c r="C61" s="11"/>
      <c r="D61" s="11"/>
      <c r="E61" s="12">
        <v>2626320.86</v>
      </c>
      <c r="F61" s="12">
        <v>1324452.75</v>
      </c>
      <c r="G61" s="12">
        <f t="shared" si="0"/>
        <v>50.43</v>
      </c>
    </row>
    <row r="62" spans="1:7" ht="91.8" outlineLevel="2" x14ac:dyDescent="0.25">
      <c r="A62" s="18" t="s">
        <v>92</v>
      </c>
      <c r="B62" s="13" t="s">
        <v>93</v>
      </c>
      <c r="C62" s="13" t="s">
        <v>94</v>
      </c>
      <c r="D62" s="13" t="s">
        <v>79</v>
      </c>
      <c r="E62" s="14">
        <v>352020.86</v>
      </c>
      <c r="F62" s="14">
        <v>0</v>
      </c>
      <c r="G62" s="12">
        <f t="shared" si="0"/>
        <v>0</v>
      </c>
    </row>
    <row r="63" spans="1:7" ht="81.599999999999994" outlineLevel="2" x14ac:dyDescent="0.25">
      <c r="A63" s="18" t="s">
        <v>95</v>
      </c>
      <c r="B63" s="13" t="s">
        <v>96</v>
      </c>
      <c r="C63" s="13" t="s">
        <v>94</v>
      </c>
      <c r="D63" s="13" t="s">
        <v>79</v>
      </c>
      <c r="E63" s="14">
        <v>2274300</v>
      </c>
      <c r="F63" s="14">
        <v>1324452.75</v>
      </c>
      <c r="G63" s="12">
        <f t="shared" si="0"/>
        <v>58.24</v>
      </c>
    </row>
    <row r="64" spans="1:7" ht="51.6" customHeight="1" x14ac:dyDescent="0.25">
      <c r="A64" s="16" t="s">
        <v>97</v>
      </c>
      <c r="B64" s="11" t="s">
        <v>98</v>
      </c>
      <c r="C64" s="11"/>
      <c r="D64" s="11"/>
      <c r="E64" s="12">
        <v>27339355</v>
      </c>
      <c r="F64" s="12">
        <v>9297862.4100000001</v>
      </c>
      <c r="G64" s="12">
        <f t="shared" si="0"/>
        <v>34.01</v>
      </c>
    </row>
    <row r="65" spans="1:7" ht="51" outlineLevel="1" x14ac:dyDescent="0.25">
      <c r="A65" s="16" t="s">
        <v>99</v>
      </c>
      <c r="B65" s="11" t="s">
        <v>100</v>
      </c>
      <c r="C65" s="11"/>
      <c r="D65" s="11"/>
      <c r="E65" s="12">
        <v>7294555</v>
      </c>
      <c r="F65" s="12">
        <v>117719</v>
      </c>
      <c r="G65" s="12">
        <f t="shared" si="0"/>
        <v>1.61</v>
      </c>
    </row>
    <row r="66" spans="1:7" ht="132.6" outlineLevel="2" x14ac:dyDescent="0.25">
      <c r="A66" s="18" t="s">
        <v>101</v>
      </c>
      <c r="B66" s="13" t="s">
        <v>102</v>
      </c>
      <c r="C66" s="13" t="s">
        <v>17</v>
      </c>
      <c r="D66" s="13" t="s">
        <v>103</v>
      </c>
      <c r="E66" s="14">
        <v>539700</v>
      </c>
      <c r="F66" s="14">
        <v>0</v>
      </c>
      <c r="G66" s="12">
        <f t="shared" si="0"/>
        <v>0</v>
      </c>
    </row>
    <row r="67" spans="1:7" ht="112.8" customHeight="1" outlineLevel="2" x14ac:dyDescent="0.25">
      <c r="A67" s="18" t="s">
        <v>104</v>
      </c>
      <c r="B67" s="13" t="s">
        <v>105</v>
      </c>
      <c r="C67" s="13" t="s">
        <v>17</v>
      </c>
      <c r="D67" s="13" t="s">
        <v>106</v>
      </c>
      <c r="E67" s="14">
        <v>2960000</v>
      </c>
      <c r="F67" s="14">
        <v>0</v>
      </c>
      <c r="G67" s="12">
        <f t="shared" si="0"/>
        <v>0</v>
      </c>
    </row>
    <row r="68" spans="1:7" ht="96.6" customHeight="1" outlineLevel="2" x14ac:dyDescent="0.25">
      <c r="A68" s="18" t="s">
        <v>107</v>
      </c>
      <c r="B68" s="13" t="s">
        <v>108</v>
      </c>
      <c r="C68" s="13" t="s">
        <v>17</v>
      </c>
      <c r="D68" s="13" t="s">
        <v>106</v>
      </c>
      <c r="E68" s="14">
        <v>3102955</v>
      </c>
      <c r="F68" s="14">
        <v>83019</v>
      </c>
      <c r="G68" s="12">
        <f t="shared" si="0"/>
        <v>2.68</v>
      </c>
    </row>
    <row r="69" spans="1:7" ht="95.4" customHeight="1" outlineLevel="2" x14ac:dyDescent="0.25">
      <c r="A69" s="18" t="s">
        <v>109</v>
      </c>
      <c r="B69" s="13" t="s">
        <v>110</v>
      </c>
      <c r="C69" s="13" t="s">
        <v>17</v>
      </c>
      <c r="D69" s="13" t="s">
        <v>111</v>
      </c>
      <c r="E69" s="14">
        <v>562000</v>
      </c>
      <c r="F69" s="14">
        <v>0</v>
      </c>
      <c r="G69" s="12">
        <f t="shared" si="0"/>
        <v>0</v>
      </c>
    </row>
    <row r="70" spans="1:7" ht="75" customHeight="1" outlineLevel="2" x14ac:dyDescent="0.25">
      <c r="A70" s="17" t="s">
        <v>112</v>
      </c>
      <c r="B70" s="13" t="s">
        <v>113</v>
      </c>
      <c r="C70" s="13" t="s">
        <v>5</v>
      </c>
      <c r="D70" s="13" t="s">
        <v>114</v>
      </c>
      <c r="E70" s="14">
        <v>100000</v>
      </c>
      <c r="F70" s="14">
        <v>34700</v>
      </c>
      <c r="G70" s="12">
        <f t="shared" si="0"/>
        <v>34.700000000000003</v>
      </c>
    </row>
    <row r="71" spans="1:7" ht="102" outlineLevel="2" x14ac:dyDescent="0.25">
      <c r="A71" s="18" t="s">
        <v>115</v>
      </c>
      <c r="B71" s="13" t="s">
        <v>116</v>
      </c>
      <c r="C71" s="13" t="s">
        <v>17</v>
      </c>
      <c r="D71" s="13" t="s">
        <v>106</v>
      </c>
      <c r="E71" s="14">
        <v>29900</v>
      </c>
      <c r="F71" s="14">
        <v>0</v>
      </c>
      <c r="G71" s="12">
        <f t="shared" si="0"/>
        <v>0</v>
      </c>
    </row>
    <row r="72" spans="1:7" ht="97.8" customHeight="1" outlineLevel="1" x14ac:dyDescent="0.25">
      <c r="A72" s="19" t="s">
        <v>117</v>
      </c>
      <c r="B72" s="11" t="s">
        <v>118</v>
      </c>
      <c r="C72" s="11"/>
      <c r="D72" s="11"/>
      <c r="E72" s="12">
        <v>20044800</v>
      </c>
      <c r="F72" s="12">
        <v>9180143.4100000001</v>
      </c>
      <c r="G72" s="12">
        <f t="shared" si="0"/>
        <v>45.8</v>
      </c>
    </row>
    <row r="73" spans="1:7" ht="91.8" outlineLevel="2" x14ac:dyDescent="0.25">
      <c r="A73" s="18" t="s">
        <v>119</v>
      </c>
      <c r="B73" s="13" t="s">
        <v>120</v>
      </c>
      <c r="C73" s="13" t="s">
        <v>69</v>
      </c>
      <c r="D73" s="13" t="s">
        <v>114</v>
      </c>
      <c r="E73" s="14">
        <v>8921100</v>
      </c>
      <c r="F73" s="14">
        <v>4481178.83</v>
      </c>
      <c r="G73" s="12">
        <f t="shared" si="0"/>
        <v>50.23</v>
      </c>
    </row>
    <row r="74" spans="1:7" ht="91.8" outlineLevel="2" x14ac:dyDescent="0.25">
      <c r="A74" s="18" t="s">
        <v>119</v>
      </c>
      <c r="B74" s="13" t="s">
        <v>120</v>
      </c>
      <c r="C74" s="13" t="s">
        <v>71</v>
      </c>
      <c r="D74" s="13" t="s">
        <v>114</v>
      </c>
      <c r="E74" s="14">
        <v>116000</v>
      </c>
      <c r="F74" s="14">
        <v>27.26</v>
      </c>
      <c r="G74" s="12">
        <f t="shared" si="0"/>
        <v>0.02</v>
      </c>
    </row>
    <row r="75" spans="1:7" ht="99" customHeight="1" outlineLevel="2" x14ac:dyDescent="0.25">
      <c r="A75" s="18" t="s">
        <v>119</v>
      </c>
      <c r="B75" s="13" t="s">
        <v>120</v>
      </c>
      <c r="C75" s="13" t="s">
        <v>72</v>
      </c>
      <c r="D75" s="13" t="s">
        <v>114</v>
      </c>
      <c r="E75" s="14">
        <v>2694300</v>
      </c>
      <c r="F75" s="14">
        <v>1349698.82</v>
      </c>
      <c r="G75" s="12">
        <f t="shared" si="0"/>
        <v>50.09</v>
      </c>
    </row>
    <row r="76" spans="1:7" ht="102" customHeight="1" outlineLevel="2" x14ac:dyDescent="0.25">
      <c r="A76" s="18" t="s">
        <v>119</v>
      </c>
      <c r="B76" s="13" t="s">
        <v>120</v>
      </c>
      <c r="C76" s="13" t="s">
        <v>5</v>
      </c>
      <c r="D76" s="13" t="s">
        <v>114</v>
      </c>
      <c r="E76" s="14">
        <v>2575730.13</v>
      </c>
      <c r="F76" s="14">
        <v>998813.86</v>
      </c>
      <c r="G76" s="12">
        <f t="shared" ref="G76:G139" si="1">ROUND(F76/E76*100,2)</f>
        <v>38.78</v>
      </c>
    </row>
    <row r="77" spans="1:7" ht="102.6" customHeight="1" outlineLevel="2" x14ac:dyDescent="0.25">
      <c r="A77" s="18" t="s">
        <v>119</v>
      </c>
      <c r="B77" s="13" t="s">
        <v>120</v>
      </c>
      <c r="C77" s="13" t="s">
        <v>88</v>
      </c>
      <c r="D77" s="13" t="s">
        <v>114</v>
      </c>
      <c r="E77" s="14">
        <v>2169.87</v>
      </c>
      <c r="F77" s="14">
        <v>839.11</v>
      </c>
      <c r="G77" s="12">
        <f t="shared" si="1"/>
        <v>38.67</v>
      </c>
    </row>
    <row r="78" spans="1:7" ht="116.4" customHeight="1" outlineLevel="2" x14ac:dyDescent="0.25">
      <c r="A78" s="18" t="s">
        <v>121</v>
      </c>
      <c r="B78" s="13" t="s">
        <v>122</v>
      </c>
      <c r="C78" s="13" t="s">
        <v>5</v>
      </c>
      <c r="D78" s="13" t="s">
        <v>114</v>
      </c>
      <c r="E78" s="14">
        <v>2031000</v>
      </c>
      <c r="F78" s="14">
        <v>779515</v>
      </c>
      <c r="G78" s="12">
        <f t="shared" si="1"/>
        <v>38.380000000000003</v>
      </c>
    </row>
    <row r="79" spans="1:7" ht="102" outlineLevel="2" x14ac:dyDescent="0.25">
      <c r="A79" s="18" t="s">
        <v>123</v>
      </c>
      <c r="B79" s="13" t="s">
        <v>124</v>
      </c>
      <c r="C79" s="13" t="s">
        <v>5</v>
      </c>
      <c r="D79" s="13" t="s">
        <v>114</v>
      </c>
      <c r="E79" s="14">
        <v>420000</v>
      </c>
      <c r="F79" s="14">
        <v>0</v>
      </c>
      <c r="G79" s="12">
        <f t="shared" si="1"/>
        <v>0</v>
      </c>
    </row>
    <row r="80" spans="1:7" ht="103.8" customHeight="1" outlineLevel="2" x14ac:dyDescent="0.25">
      <c r="A80" s="18" t="s">
        <v>125</v>
      </c>
      <c r="B80" s="13" t="s">
        <v>126</v>
      </c>
      <c r="C80" s="13" t="s">
        <v>5</v>
      </c>
      <c r="D80" s="13" t="s">
        <v>127</v>
      </c>
      <c r="E80" s="14">
        <v>657500</v>
      </c>
      <c r="F80" s="14">
        <v>262466.46999999997</v>
      </c>
      <c r="G80" s="12">
        <f t="shared" si="1"/>
        <v>39.92</v>
      </c>
    </row>
    <row r="81" spans="1:7" ht="102" outlineLevel="2" x14ac:dyDescent="0.25">
      <c r="A81" s="18" t="s">
        <v>128</v>
      </c>
      <c r="B81" s="13" t="s">
        <v>129</v>
      </c>
      <c r="C81" s="13" t="s">
        <v>5</v>
      </c>
      <c r="D81" s="13" t="s">
        <v>114</v>
      </c>
      <c r="E81" s="14">
        <v>1644800</v>
      </c>
      <c r="F81" s="14">
        <v>1307604.06</v>
      </c>
      <c r="G81" s="12">
        <f t="shared" si="1"/>
        <v>79.5</v>
      </c>
    </row>
    <row r="82" spans="1:7" ht="123.6" customHeight="1" outlineLevel="2" x14ac:dyDescent="0.25">
      <c r="A82" s="18" t="s">
        <v>130</v>
      </c>
      <c r="B82" s="13" t="s">
        <v>131</v>
      </c>
      <c r="C82" s="13" t="s">
        <v>5</v>
      </c>
      <c r="D82" s="13" t="s">
        <v>114</v>
      </c>
      <c r="E82" s="14">
        <v>197200</v>
      </c>
      <c r="F82" s="14">
        <v>0</v>
      </c>
      <c r="G82" s="12">
        <f t="shared" si="1"/>
        <v>0</v>
      </c>
    </row>
    <row r="83" spans="1:7" ht="102" outlineLevel="2" x14ac:dyDescent="0.25">
      <c r="A83" s="18" t="s">
        <v>132</v>
      </c>
      <c r="B83" s="13" t="s">
        <v>133</v>
      </c>
      <c r="C83" s="13" t="s">
        <v>5</v>
      </c>
      <c r="D83" s="13" t="s">
        <v>114</v>
      </c>
      <c r="E83" s="14">
        <v>335000</v>
      </c>
      <c r="F83" s="14">
        <v>0</v>
      </c>
      <c r="G83" s="12">
        <f t="shared" si="1"/>
        <v>0</v>
      </c>
    </row>
    <row r="84" spans="1:7" ht="102" outlineLevel="2" x14ac:dyDescent="0.25">
      <c r="A84" s="18" t="s">
        <v>134</v>
      </c>
      <c r="B84" s="13" t="s">
        <v>135</v>
      </c>
      <c r="C84" s="13" t="s">
        <v>5</v>
      </c>
      <c r="D84" s="13" t="s">
        <v>114</v>
      </c>
      <c r="E84" s="14">
        <v>450000</v>
      </c>
      <c r="F84" s="14">
        <v>0</v>
      </c>
      <c r="G84" s="12">
        <f t="shared" si="1"/>
        <v>0</v>
      </c>
    </row>
    <row r="85" spans="1:7" ht="33.6" customHeight="1" x14ac:dyDescent="0.25">
      <c r="A85" s="16" t="s">
        <v>136</v>
      </c>
      <c r="B85" s="11" t="s">
        <v>137</v>
      </c>
      <c r="C85" s="11"/>
      <c r="D85" s="11"/>
      <c r="E85" s="12">
        <v>16823600</v>
      </c>
      <c r="F85" s="12">
        <v>7243636.96</v>
      </c>
      <c r="G85" s="12">
        <f t="shared" si="1"/>
        <v>43.06</v>
      </c>
    </row>
    <row r="86" spans="1:7" ht="49.8" customHeight="1" outlineLevel="1" x14ac:dyDescent="0.25">
      <c r="A86" s="16" t="s">
        <v>138</v>
      </c>
      <c r="B86" s="11" t="s">
        <v>139</v>
      </c>
      <c r="C86" s="11"/>
      <c r="D86" s="11"/>
      <c r="E86" s="12">
        <v>1574900</v>
      </c>
      <c r="F86" s="12">
        <v>0</v>
      </c>
      <c r="G86" s="12">
        <f t="shared" si="1"/>
        <v>0</v>
      </c>
    </row>
    <row r="87" spans="1:7" ht="64.8" customHeight="1" outlineLevel="2" x14ac:dyDescent="0.25">
      <c r="A87" s="17" t="s">
        <v>140</v>
      </c>
      <c r="B87" s="13" t="s">
        <v>141</v>
      </c>
      <c r="C87" s="13" t="s">
        <v>142</v>
      </c>
      <c r="D87" s="13" t="s">
        <v>143</v>
      </c>
      <c r="E87" s="14">
        <v>1574900</v>
      </c>
      <c r="F87" s="14">
        <v>0</v>
      </c>
      <c r="G87" s="12">
        <f t="shared" si="1"/>
        <v>0</v>
      </c>
    </row>
    <row r="88" spans="1:7" ht="55.8" customHeight="1" outlineLevel="1" x14ac:dyDescent="0.25">
      <c r="A88" s="16" t="s">
        <v>144</v>
      </c>
      <c r="B88" s="11" t="s">
        <v>145</v>
      </c>
      <c r="C88" s="11"/>
      <c r="D88" s="11"/>
      <c r="E88" s="12">
        <v>15248700</v>
      </c>
      <c r="F88" s="12">
        <v>7243636.96</v>
      </c>
      <c r="G88" s="12">
        <f t="shared" si="1"/>
        <v>47.5</v>
      </c>
    </row>
    <row r="89" spans="1:7" ht="82.8" customHeight="1" outlineLevel="2" x14ac:dyDescent="0.25">
      <c r="A89" s="18" t="s">
        <v>146</v>
      </c>
      <c r="B89" s="13" t="s">
        <v>147</v>
      </c>
      <c r="C89" s="13" t="s">
        <v>148</v>
      </c>
      <c r="D89" s="13" t="s">
        <v>149</v>
      </c>
      <c r="E89" s="14">
        <v>10598900</v>
      </c>
      <c r="F89" s="14">
        <v>5266193.01</v>
      </c>
      <c r="G89" s="12">
        <f t="shared" si="1"/>
        <v>49.69</v>
      </c>
    </row>
    <row r="90" spans="1:7" ht="86.4" customHeight="1" outlineLevel="2" x14ac:dyDescent="0.25">
      <c r="A90" s="18" t="s">
        <v>146</v>
      </c>
      <c r="B90" s="13" t="s">
        <v>147</v>
      </c>
      <c r="C90" s="13" t="s">
        <v>150</v>
      </c>
      <c r="D90" s="13" t="s">
        <v>149</v>
      </c>
      <c r="E90" s="14">
        <v>130700</v>
      </c>
      <c r="F90" s="14">
        <v>18655</v>
      </c>
      <c r="G90" s="12">
        <f t="shared" si="1"/>
        <v>14.27</v>
      </c>
    </row>
    <row r="91" spans="1:7" ht="90.6" customHeight="1" outlineLevel="2" x14ac:dyDescent="0.25">
      <c r="A91" s="18" t="s">
        <v>146</v>
      </c>
      <c r="B91" s="13" t="s">
        <v>147</v>
      </c>
      <c r="C91" s="13" t="s">
        <v>151</v>
      </c>
      <c r="D91" s="13" t="s">
        <v>149</v>
      </c>
      <c r="E91" s="14">
        <v>3200800</v>
      </c>
      <c r="F91" s="14">
        <v>1346231.95</v>
      </c>
      <c r="G91" s="12">
        <f t="shared" si="1"/>
        <v>42.06</v>
      </c>
    </row>
    <row r="92" spans="1:7" ht="81" customHeight="1" outlineLevel="2" x14ac:dyDescent="0.25">
      <c r="A92" s="18" t="s">
        <v>146</v>
      </c>
      <c r="B92" s="13" t="s">
        <v>147</v>
      </c>
      <c r="C92" s="13" t="s">
        <v>5</v>
      </c>
      <c r="D92" s="13" t="s">
        <v>149</v>
      </c>
      <c r="E92" s="14">
        <v>1318300</v>
      </c>
      <c r="F92" s="14">
        <v>612557</v>
      </c>
      <c r="G92" s="12">
        <f t="shared" si="1"/>
        <v>46.47</v>
      </c>
    </row>
    <row r="93" spans="1:7" ht="33.6" customHeight="1" x14ac:dyDescent="0.25">
      <c r="A93" s="16" t="s">
        <v>152</v>
      </c>
      <c r="B93" s="11" t="s">
        <v>153</v>
      </c>
      <c r="C93" s="11"/>
      <c r="D93" s="11"/>
      <c r="E93" s="12">
        <v>290470464.07999998</v>
      </c>
      <c r="F93" s="12">
        <v>139607309.31</v>
      </c>
      <c r="G93" s="12">
        <f t="shared" si="1"/>
        <v>48.06</v>
      </c>
    </row>
    <row r="94" spans="1:7" ht="45" customHeight="1" outlineLevel="1" x14ac:dyDescent="0.25">
      <c r="A94" s="16" t="s">
        <v>154</v>
      </c>
      <c r="B94" s="11" t="s">
        <v>155</v>
      </c>
      <c r="C94" s="11"/>
      <c r="D94" s="11"/>
      <c r="E94" s="12">
        <v>70065453.370000005</v>
      </c>
      <c r="F94" s="12">
        <v>27542763</v>
      </c>
      <c r="G94" s="12">
        <f t="shared" si="1"/>
        <v>39.31</v>
      </c>
    </row>
    <row r="95" spans="1:7" ht="109.2" customHeight="1" outlineLevel="2" x14ac:dyDescent="0.25">
      <c r="A95" s="18" t="s">
        <v>156</v>
      </c>
      <c r="B95" s="13" t="s">
        <v>157</v>
      </c>
      <c r="C95" s="13" t="s">
        <v>17</v>
      </c>
      <c r="D95" s="13" t="s">
        <v>158</v>
      </c>
      <c r="E95" s="14">
        <v>16179307</v>
      </c>
      <c r="F95" s="14">
        <v>0</v>
      </c>
      <c r="G95" s="12">
        <f t="shared" si="1"/>
        <v>0</v>
      </c>
    </row>
    <row r="96" spans="1:7" ht="96.6" customHeight="1" outlineLevel="2" x14ac:dyDescent="0.25">
      <c r="A96" s="18" t="s">
        <v>159</v>
      </c>
      <c r="B96" s="13" t="s">
        <v>160</v>
      </c>
      <c r="C96" s="13" t="s">
        <v>21</v>
      </c>
      <c r="D96" s="13" t="s">
        <v>158</v>
      </c>
      <c r="E96" s="14">
        <v>70300</v>
      </c>
      <c r="F96" s="14">
        <v>0</v>
      </c>
      <c r="G96" s="12">
        <f t="shared" si="1"/>
        <v>0</v>
      </c>
    </row>
    <row r="97" spans="1:7" ht="69.599999999999994" customHeight="1" outlineLevel="2" x14ac:dyDescent="0.25">
      <c r="A97" s="18" t="s">
        <v>161</v>
      </c>
      <c r="B97" s="13" t="s">
        <v>162</v>
      </c>
      <c r="C97" s="13" t="s">
        <v>21</v>
      </c>
      <c r="D97" s="13" t="s">
        <v>158</v>
      </c>
      <c r="E97" s="14">
        <v>50945145.590000004</v>
      </c>
      <c r="F97" s="14">
        <v>27006163</v>
      </c>
      <c r="G97" s="12">
        <f t="shared" si="1"/>
        <v>53.01</v>
      </c>
    </row>
    <row r="98" spans="1:7" ht="63.6" customHeight="1" outlineLevel="2" x14ac:dyDescent="0.25">
      <c r="A98" s="17" t="s">
        <v>163</v>
      </c>
      <c r="B98" s="13" t="s">
        <v>164</v>
      </c>
      <c r="C98" s="13" t="s">
        <v>21</v>
      </c>
      <c r="D98" s="13" t="s">
        <v>158</v>
      </c>
      <c r="E98" s="14">
        <v>1073000</v>
      </c>
      <c r="F98" s="14">
        <v>536600</v>
      </c>
      <c r="G98" s="12">
        <f t="shared" si="1"/>
        <v>50.01</v>
      </c>
    </row>
    <row r="99" spans="1:7" ht="101.4" customHeight="1" outlineLevel="2" x14ac:dyDescent="0.25">
      <c r="A99" s="18" t="s">
        <v>165</v>
      </c>
      <c r="B99" s="13" t="s">
        <v>166</v>
      </c>
      <c r="C99" s="13" t="s">
        <v>17</v>
      </c>
      <c r="D99" s="13" t="s">
        <v>158</v>
      </c>
      <c r="E99" s="14">
        <v>1797700.78</v>
      </c>
      <c r="F99" s="14">
        <v>0</v>
      </c>
      <c r="G99" s="12">
        <f t="shared" si="1"/>
        <v>0</v>
      </c>
    </row>
    <row r="100" spans="1:7" ht="44.4" customHeight="1" outlineLevel="1" x14ac:dyDescent="0.25">
      <c r="A100" s="16" t="s">
        <v>167</v>
      </c>
      <c r="B100" s="11" t="s">
        <v>168</v>
      </c>
      <c r="C100" s="11"/>
      <c r="D100" s="11"/>
      <c r="E100" s="12">
        <v>97306586.799999997</v>
      </c>
      <c r="F100" s="12">
        <v>47695324.32</v>
      </c>
      <c r="G100" s="12">
        <f t="shared" si="1"/>
        <v>49.02</v>
      </c>
    </row>
    <row r="101" spans="1:7" ht="88.2" customHeight="1" outlineLevel="2" x14ac:dyDescent="0.25">
      <c r="A101" s="18" t="s">
        <v>169</v>
      </c>
      <c r="B101" s="13" t="s">
        <v>170</v>
      </c>
      <c r="C101" s="13" t="s">
        <v>21</v>
      </c>
      <c r="D101" s="13" t="s">
        <v>158</v>
      </c>
      <c r="E101" s="14">
        <v>146000</v>
      </c>
      <c r="F101" s="14">
        <v>0</v>
      </c>
      <c r="G101" s="12">
        <f t="shared" si="1"/>
        <v>0</v>
      </c>
    </row>
    <row r="102" spans="1:7" ht="91.2" customHeight="1" outlineLevel="2" x14ac:dyDescent="0.25">
      <c r="A102" s="18" t="s">
        <v>171</v>
      </c>
      <c r="B102" s="13" t="s">
        <v>172</v>
      </c>
      <c r="C102" s="13" t="s">
        <v>17</v>
      </c>
      <c r="D102" s="13" t="s">
        <v>158</v>
      </c>
      <c r="E102" s="14">
        <v>197210.71</v>
      </c>
      <c r="F102" s="14">
        <v>197210.71</v>
      </c>
      <c r="G102" s="12">
        <f t="shared" si="1"/>
        <v>100</v>
      </c>
    </row>
    <row r="103" spans="1:7" ht="67.2" customHeight="1" outlineLevel="2" x14ac:dyDescent="0.25">
      <c r="A103" s="17" t="s">
        <v>173</v>
      </c>
      <c r="B103" s="13" t="s">
        <v>174</v>
      </c>
      <c r="C103" s="13" t="s">
        <v>21</v>
      </c>
      <c r="D103" s="13" t="s">
        <v>158</v>
      </c>
      <c r="E103" s="14">
        <v>96477500</v>
      </c>
      <c r="F103" s="14">
        <v>47202237.520000003</v>
      </c>
      <c r="G103" s="12">
        <f t="shared" si="1"/>
        <v>48.93</v>
      </c>
    </row>
    <row r="104" spans="1:7" ht="60.6" customHeight="1" outlineLevel="2" x14ac:dyDescent="0.25">
      <c r="A104" s="17" t="s">
        <v>175</v>
      </c>
      <c r="B104" s="13" t="s">
        <v>176</v>
      </c>
      <c r="C104" s="13" t="s">
        <v>21</v>
      </c>
      <c r="D104" s="13" t="s">
        <v>158</v>
      </c>
      <c r="E104" s="14">
        <v>190000</v>
      </c>
      <c r="F104" s="14">
        <v>0</v>
      </c>
      <c r="G104" s="12">
        <f t="shared" si="1"/>
        <v>0</v>
      </c>
    </row>
    <row r="105" spans="1:7" ht="57" customHeight="1" outlineLevel="2" x14ac:dyDescent="0.25">
      <c r="A105" s="17" t="s">
        <v>177</v>
      </c>
      <c r="B105" s="13" t="s">
        <v>178</v>
      </c>
      <c r="C105" s="13" t="s">
        <v>17</v>
      </c>
      <c r="D105" s="13" t="s">
        <v>158</v>
      </c>
      <c r="E105" s="14">
        <v>245876.09</v>
      </c>
      <c r="F105" s="14">
        <v>245876.09</v>
      </c>
      <c r="G105" s="12">
        <f t="shared" si="1"/>
        <v>100</v>
      </c>
    </row>
    <row r="106" spans="1:7" ht="63" customHeight="1" outlineLevel="2" x14ac:dyDescent="0.25">
      <c r="A106" s="17" t="s">
        <v>179</v>
      </c>
      <c r="B106" s="13" t="s">
        <v>180</v>
      </c>
      <c r="C106" s="13" t="s">
        <v>21</v>
      </c>
      <c r="D106" s="13" t="s">
        <v>158</v>
      </c>
      <c r="E106" s="14">
        <v>50000</v>
      </c>
      <c r="F106" s="14">
        <v>50000</v>
      </c>
      <c r="G106" s="12">
        <f t="shared" si="1"/>
        <v>100</v>
      </c>
    </row>
    <row r="107" spans="1:7" ht="48.6" customHeight="1" outlineLevel="1" x14ac:dyDescent="0.25">
      <c r="A107" s="16" t="s">
        <v>181</v>
      </c>
      <c r="B107" s="11" t="s">
        <v>182</v>
      </c>
      <c r="C107" s="11"/>
      <c r="D107" s="11"/>
      <c r="E107" s="12">
        <v>8203623.9100000001</v>
      </c>
      <c r="F107" s="12">
        <v>2083400</v>
      </c>
      <c r="G107" s="12">
        <f t="shared" si="1"/>
        <v>25.4</v>
      </c>
    </row>
    <row r="108" spans="1:7" ht="61.8" customHeight="1" outlineLevel="2" x14ac:dyDescent="0.25">
      <c r="A108" s="17" t="s">
        <v>183</v>
      </c>
      <c r="B108" s="13" t="s">
        <v>184</v>
      </c>
      <c r="C108" s="13" t="s">
        <v>5</v>
      </c>
      <c r="D108" s="13" t="s">
        <v>158</v>
      </c>
      <c r="E108" s="14">
        <v>20000</v>
      </c>
      <c r="F108" s="14">
        <v>0</v>
      </c>
      <c r="G108" s="12">
        <f t="shared" si="1"/>
        <v>0</v>
      </c>
    </row>
    <row r="109" spans="1:7" ht="60" customHeight="1" outlineLevel="2" x14ac:dyDescent="0.25">
      <c r="A109" s="17" t="s">
        <v>183</v>
      </c>
      <c r="B109" s="13" t="s">
        <v>184</v>
      </c>
      <c r="C109" s="13" t="s">
        <v>21</v>
      </c>
      <c r="D109" s="13" t="s">
        <v>158</v>
      </c>
      <c r="E109" s="14">
        <v>8183623.9100000001</v>
      </c>
      <c r="F109" s="14">
        <v>2083400</v>
      </c>
      <c r="G109" s="12">
        <f t="shared" si="1"/>
        <v>25.46</v>
      </c>
    </row>
    <row r="110" spans="1:7" ht="52.8" customHeight="1" outlineLevel="1" x14ac:dyDescent="0.25">
      <c r="A110" s="16" t="s">
        <v>185</v>
      </c>
      <c r="B110" s="11" t="s">
        <v>186</v>
      </c>
      <c r="C110" s="11"/>
      <c r="D110" s="11"/>
      <c r="E110" s="12">
        <v>49401600</v>
      </c>
      <c r="F110" s="12">
        <v>30216733</v>
      </c>
      <c r="G110" s="12">
        <f t="shared" si="1"/>
        <v>61.17</v>
      </c>
    </row>
    <row r="111" spans="1:7" ht="66" customHeight="1" outlineLevel="2" x14ac:dyDescent="0.25">
      <c r="A111" s="17" t="s">
        <v>187</v>
      </c>
      <c r="B111" s="13" t="s">
        <v>188</v>
      </c>
      <c r="C111" s="13" t="s">
        <v>21</v>
      </c>
      <c r="D111" s="13" t="s">
        <v>189</v>
      </c>
      <c r="E111" s="14">
        <v>49276800</v>
      </c>
      <c r="F111" s="14">
        <v>30216733</v>
      </c>
      <c r="G111" s="12">
        <f t="shared" si="1"/>
        <v>61.32</v>
      </c>
    </row>
    <row r="112" spans="1:7" ht="64.8" customHeight="1" outlineLevel="2" x14ac:dyDescent="0.25">
      <c r="A112" s="17" t="s">
        <v>190</v>
      </c>
      <c r="B112" s="13" t="s">
        <v>191</v>
      </c>
      <c r="C112" s="13" t="s">
        <v>21</v>
      </c>
      <c r="D112" s="13" t="s">
        <v>189</v>
      </c>
      <c r="E112" s="14">
        <v>79800</v>
      </c>
      <c r="F112" s="14">
        <v>0</v>
      </c>
      <c r="G112" s="12">
        <f t="shared" si="1"/>
        <v>0</v>
      </c>
    </row>
    <row r="113" spans="1:7" ht="64.8" customHeight="1" outlineLevel="2" x14ac:dyDescent="0.25">
      <c r="A113" s="17" t="s">
        <v>192</v>
      </c>
      <c r="B113" s="13" t="s">
        <v>193</v>
      </c>
      <c r="C113" s="13" t="s">
        <v>194</v>
      </c>
      <c r="D113" s="13" t="s">
        <v>195</v>
      </c>
      <c r="E113" s="14">
        <v>45000</v>
      </c>
      <c r="F113" s="14">
        <v>0</v>
      </c>
      <c r="G113" s="12">
        <f t="shared" si="1"/>
        <v>0</v>
      </c>
    </row>
    <row r="114" spans="1:7" ht="53.4" customHeight="1" outlineLevel="1" x14ac:dyDescent="0.25">
      <c r="A114" s="16" t="s">
        <v>196</v>
      </c>
      <c r="B114" s="11" t="s">
        <v>197</v>
      </c>
      <c r="C114" s="11"/>
      <c r="D114" s="11"/>
      <c r="E114" s="12">
        <v>65493200</v>
      </c>
      <c r="F114" s="12">
        <v>32069088.989999998</v>
      </c>
      <c r="G114" s="12">
        <f t="shared" si="1"/>
        <v>48.97</v>
      </c>
    </row>
    <row r="115" spans="1:7" ht="63" customHeight="1" outlineLevel="2" x14ac:dyDescent="0.25">
      <c r="A115" s="17" t="s">
        <v>198</v>
      </c>
      <c r="B115" s="13" t="s">
        <v>199</v>
      </c>
      <c r="C115" s="13" t="s">
        <v>69</v>
      </c>
      <c r="D115" s="13" t="s">
        <v>200</v>
      </c>
      <c r="E115" s="14">
        <v>4783000</v>
      </c>
      <c r="F115" s="14">
        <v>2294643.42</v>
      </c>
      <c r="G115" s="12">
        <f t="shared" si="1"/>
        <v>47.97</v>
      </c>
    </row>
    <row r="116" spans="1:7" ht="67.2" customHeight="1" outlineLevel="2" x14ac:dyDescent="0.25">
      <c r="A116" s="17" t="s">
        <v>198</v>
      </c>
      <c r="B116" s="13" t="s">
        <v>199</v>
      </c>
      <c r="C116" s="13" t="s">
        <v>71</v>
      </c>
      <c r="D116" s="13" t="s">
        <v>200</v>
      </c>
      <c r="E116" s="14">
        <v>80000</v>
      </c>
      <c r="F116" s="14">
        <v>6966.53</v>
      </c>
      <c r="G116" s="12">
        <f t="shared" si="1"/>
        <v>8.7100000000000009</v>
      </c>
    </row>
    <row r="117" spans="1:7" ht="58.2" customHeight="1" outlineLevel="2" x14ac:dyDescent="0.25">
      <c r="A117" s="17" t="s">
        <v>198</v>
      </c>
      <c r="B117" s="13" t="s">
        <v>199</v>
      </c>
      <c r="C117" s="13" t="s">
        <v>72</v>
      </c>
      <c r="D117" s="13" t="s">
        <v>200</v>
      </c>
      <c r="E117" s="14">
        <v>1444400</v>
      </c>
      <c r="F117" s="14">
        <v>685469.89</v>
      </c>
      <c r="G117" s="12">
        <f t="shared" si="1"/>
        <v>47.46</v>
      </c>
    </row>
    <row r="118" spans="1:7" ht="61.8" customHeight="1" outlineLevel="2" x14ac:dyDescent="0.25">
      <c r="A118" s="17" t="s">
        <v>198</v>
      </c>
      <c r="B118" s="13" t="s">
        <v>199</v>
      </c>
      <c r="C118" s="13" t="s">
        <v>5</v>
      </c>
      <c r="D118" s="13" t="s">
        <v>200</v>
      </c>
      <c r="E118" s="14">
        <v>689200</v>
      </c>
      <c r="F118" s="14">
        <v>292722.90999999997</v>
      </c>
      <c r="G118" s="12">
        <f t="shared" si="1"/>
        <v>42.47</v>
      </c>
    </row>
    <row r="119" spans="1:7" ht="63.6" customHeight="1" outlineLevel="2" x14ac:dyDescent="0.25">
      <c r="A119" s="17" t="s">
        <v>198</v>
      </c>
      <c r="B119" s="13" t="s">
        <v>199</v>
      </c>
      <c r="C119" s="13" t="s">
        <v>201</v>
      </c>
      <c r="D119" s="13" t="s">
        <v>200</v>
      </c>
      <c r="E119" s="14">
        <v>1000</v>
      </c>
      <c r="F119" s="14">
        <v>0.02</v>
      </c>
      <c r="G119" s="12">
        <f t="shared" si="1"/>
        <v>0</v>
      </c>
    </row>
    <row r="120" spans="1:7" ht="72" customHeight="1" outlineLevel="2" x14ac:dyDescent="0.25">
      <c r="A120" s="18" t="s">
        <v>202</v>
      </c>
      <c r="B120" s="13" t="s">
        <v>203</v>
      </c>
      <c r="C120" s="13" t="s">
        <v>69</v>
      </c>
      <c r="D120" s="13" t="s">
        <v>200</v>
      </c>
      <c r="E120" s="14">
        <v>920500</v>
      </c>
      <c r="F120" s="14">
        <v>0</v>
      </c>
      <c r="G120" s="12">
        <f t="shared" si="1"/>
        <v>0</v>
      </c>
    </row>
    <row r="121" spans="1:7" ht="70.8" customHeight="1" outlineLevel="2" x14ac:dyDescent="0.25">
      <c r="A121" s="18" t="s">
        <v>202</v>
      </c>
      <c r="B121" s="13" t="s">
        <v>203</v>
      </c>
      <c r="C121" s="13" t="s">
        <v>72</v>
      </c>
      <c r="D121" s="13" t="s">
        <v>200</v>
      </c>
      <c r="E121" s="14">
        <v>277900</v>
      </c>
      <c r="F121" s="14">
        <v>0</v>
      </c>
      <c r="G121" s="12">
        <f t="shared" si="1"/>
        <v>0</v>
      </c>
    </row>
    <row r="122" spans="1:7" ht="62.4" customHeight="1" outlineLevel="2" x14ac:dyDescent="0.25">
      <c r="A122" s="17" t="s">
        <v>204</v>
      </c>
      <c r="B122" s="13" t="s">
        <v>205</v>
      </c>
      <c r="C122" s="13" t="s">
        <v>69</v>
      </c>
      <c r="D122" s="13" t="s">
        <v>200</v>
      </c>
      <c r="E122" s="14">
        <v>10896300</v>
      </c>
      <c r="F122" s="14">
        <v>5497226.3200000003</v>
      </c>
      <c r="G122" s="12">
        <f t="shared" si="1"/>
        <v>50.45</v>
      </c>
    </row>
    <row r="123" spans="1:7" ht="63.6" customHeight="1" outlineLevel="2" x14ac:dyDescent="0.25">
      <c r="A123" s="17" t="s">
        <v>204</v>
      </c>
      <c r="B123" s="13" t="s">
        <v>205</v>
      </c>
      <c r="C123" s="13" t="s">
        <v>71</v>
      </c>
      <c r="D123" s="13" t="s">
        <v>200</v>
      </c>
      <c r="E123" s="14">
        <v>39954.699999999997</v>
      </c>
      <c r="F123" s="14">
        <v>9422</v>
      </c>
      <c r="G123" s="12">
        <f t="shared" si="1"/>
        <v>23.58</v>
      </c>
    </row>
    <row r="124" spans="1:7" ht="63.6" customHeight="1" outlineLevel="2" x14ac:dyDescent="0.25">
      <c r="A124" s="17" t="s">
        <v>204</v>
      </c>
      <c r="B124" s="13" t="s">
        <v>205</v>
      </c>
      <c r="C124" s="13" t="s">
        <v>72</v>
      </c>
      <c r="D124" s="13" t="s">
        <v>200</v>
      </c>
      <c r="E124" s="14">
        <v>3291945.3</v>
      </c>
      <c r="F124" s="14">
        <v>1656114.39</v>
      </c>
      <c r="G124" s="12">
        <f t="shared" si="1"/>
        <v>50.31</v>
      </c>
    </row>
    <row r="125" spans="1:7" ht="61.8" customHeight="1" outlineLevel="2" x14ac:dyDescent="0.25">
      <c r="A125" s="17" t="s">
        <v>204</v>
      </c>
      <c r="B125" s="13" t="s">
        <v>205</v>
      </c>
      <c r="C125" s="13" t="s">
        <v>5</v>
      </c>
      <c r="D125" s="13" t="s">
        <v>200</v>
      </c>
      <c r="E125" s="14">
        <v>1069600</v>
      </c>
      <c r="F125" s="14">
        <v>459972.2</v>
      </c>
      <c r="G125" s="12">
        <f t="shared" si="1"/>
        <v>43</v>
      </c>
    </row>
    <row r="126" spans="1:7" ht="62.4" customHeight="1" outlineLevel="2" x14ac:dyDescent="0.25">
      <c r="A126" s="17" t="s">
        <v>206</v>
      </c>
      <c r="B126" s="13" t="s">
        <v>207</v>
      </c>
      <c r="C126" s="13" t="s">
        <v>69</v>
      </c>
      <c r="D126" s="13" t="s">
        <v>200</v>
      </c>
      <c r="E126" s="14">
        <v>28835600</v>
      </c>
      <c r="F126" s="14">
        <v>15200331.58</v>
      </c>
      <c r="G126" s="12">
        <f t="shared" si="1"/>
        <v>52.71</v>
      </c>
    </row>
    <row r="127" spans="1:7" ht="62.4" customHeight="1" outlineLevel="2" x14ac:dyDescent="0.25">
      <c r="A127" s="17" t="s">
        <v>206</v>
      </c>
      <c r="B127" s="13" t="s">
        <v>207</v>
      </c>
      <c r="C127" s="13" t="s">
        <v>71</v>
      </c>
      <c r="D127" s="13" t="s">
        <v>200</v>
      </c>
      <c r="E127" s="14">
        <v>26545.24</v>
      </c>
      <c r="F127" s="14">
        <v>17412.32</v>
      </c>
      <c r="G127" s="12">
        <f t="shared" si="1"/>
        <v>65.59</v>
      </c>
    </row>
    <row r="128" spans="1:7" ht="59.4" customHeight="1" outlineLevel="2" x14ac:dyDescent="0.25">
      <c r="A128" s="17" t="s">
        <v>206</v>
      </c>
      <c r="B128" s="13" t="s">
        <v>207</v>
      </c>
      <c r="C128" s="13" t="s">
        <v>72</v>
      </c>
      <c r="D128" s="13" t="s">
        <v>200</v>
      </c>
      <c r="E128" s="14">
        <v>8712354.7599999998</v>
      </c>
      <c r="F128" s="14">
        <v>4567695.82</v>
      </c>
      <c r="G128" s="12">
        <f t="shared" si="1"/>
        <v>52.43</v>
      </c>
    </row>
    <row r="129" spans="1:7" ht="65.400000000000006" customHeight="1" outlineLevel="2" x14ac:dyDescent="0.25">
      <c r="A129" s="17" t="s">
        <v>206</v>
      </c>
      <c r="B129" s="13" t="s">
        <v>207</v>
      </c>
      <c r="C129" s="13" t="s">
        <v>5</v>
      </c>
      <c r="D129" s="13" t="s">
        <v>200</v>
      </c>
      <c r="E129" s="14">
        <v>3381874.8</v>
      </c>
      <c r="F129" s="14">
        <v>852281.57</v>
      </c>
      <c r="G129" s="12">
        <f t="shared" si="1"/>
        <v>25.2</v>
      </c>
    </row>
    <row r="130" spans="1:7" ht="64.2" customHeight="1" outlineLevel="2" x14ac:dyDescent="0.25">
      <c r="A130" s="17" t="s">
        <v>206</v>
      </c>
      <c r="B130" s="13" t="s">
        <v>207</v>
      </c>
      <c r="C130" s="13" t="s">
        <v>88</v>
      </c>
      <c r="D130" s="13" t="s">
        <v>200</v>
      </c>
      <c r="E130" s="14">
        <v>1042025.2</v>
      </c>
      <c r="F130" s="14">
        <v>528830.02</v>
      </c>
      <c r="G130" s="12">
        <f t="shared" si="1"/>
        <v>50.75</v>
      </c>
    </row>
    <row r="131" spans="1:7" ht="60.6" customHeight="1" outlineLevel="2" x14ac:dyDescent="0.25">
      <c r="A131" s="17" t="s">
        <v>206</v>
      </c>
      <c r="B131" s="13" t="s">
        <v>207</v>
      </c>
      <c r="C131" s="13" t="s">
        <v>201</v>
      </c>
      <c r="D131" s="13" t="s">
        <v>200</v>
      </c>
      <c r="E131" s="14">
        <v>1000</v>
      </c>
      <c r="F131" s="14">
        <v>0</v>
      </c>
      <c r="G131" s="12">
        <f t="shared" si="1"/>
        <v>0</v>
      </c>
    </row>
    <row r="132" spans="1:7" ht="41.4" customHeight="1" x14ac:dyDescent="0.25">
      <c r="A132" s="16" t="s">
        <v>208</v>
      </c>
      <c r="B132" s="11" t="s">
        <v>209</v>
      </c>
      <c r="C132" s="11"/>
      <c r="D132" s="11"/>
      <c r="E132" s="12">
        <v>18614100</v>
      </c>
      <c r="F132" s="12">
        <v>8153673.7599999998</v>
      </c>
      <c r="G132" s="12">
        <f t="shared" si="1"/>
        <v>43.8</v>
      </c>
    </row>
    <row r="133" spans="1:7" ht="46.8" customHeight="1" outlineLevel="1" x14ac:dyDescent="0.25">
      <c r="A133" s="16" t="s">
        <v>210</v>
      </c>
      <c r="B133" s="11" t="s">
        <v>211</v>
      </c>
      <c r="C133" s="11"/>
      <c r="D133" s="11"/>
      <c r="E133" s="12">
        <v>8657600</v>
      </c>
      <c r="F133" s="12">
        <v>3658670.71</v>
      </c>
      <c r="G133" s="12">
        <f t="shared" si="1"/>
        <v>42.26</v>
      </c>
    </row>
    <row r="134" spans="1:7" ht="122.4" outlineLevel="2" x14ac:dyDescent="0.25">
      <c r="A134" s="18" t="s">
        <v>212</v>
      </c>
      <c r="B134" s="13" t="s">
        <v>213</v>
      </c>
      <c r="C134" s="13" t="s">
        <v>69</v>
      </c>
      <c r="D134" s="13" t="s">
        <v>214</v>
      </c>
      <c r="E134" s="14">
        <v>132131.4</v>
      </c>
      <c r="F134" s="14">
        <v>0</v>
      </c>
      <c r="G134" s="12">
        <f t="shared" si="1"/>
        <v>0</v>
      </c>
    </row>
    <row r="135" spans="1:7" ht="122.4" outlineLevel="2" x14ac:dyDescent="0.25">
      <c r="A135" s="18" t="s">
        <v>212</v>
      </c>
      <c r="B135" s="13" t="s">
        <v>213</v>
      </c>
      <c r="C135" s="13" t="s">
        <v>72</v>
      </c>
      <c r="D135" s="13" t="s">
        <v>214</v>
      </c>
      <c r="E135" s="14">
        <v>57168.6</v>
      </c>
      <c r="F135" s="14">
        <v>0</v>
      </c>
      <c r="G135" s="12">
        <f t="shared" si="1"/>
        <v>0</v>
      </c>
    </row>
    <row r="136" spans="1:7" ht="122.4" outlineLevel="2" x14ac:dyDescent="0.25">
      <c r="A136" s="18" t="s">
        <v>212</v>
      </c>
      <c r="B136" s="13" t="s">
        <v>213</v>
      </c>
      <c r="C136" s="13" t="s">
        <v>5</v>
      </c>
      <c r="D136" s="13" t="s">
        <v>214</v>
      </c>
      <c r="E136" s="14">
        <v>2846600</v>
      </c>
      <c r="F136" s="14">
        <v>969140.66</v>
      </c>
      <c r="G136" s="12">
        <f t="shared" si="1"/>
        <v>34.049999999999997</v>
      </c>
    </row>
    <row r="137" spans="1:7" ht="58.8" customHeight="1" outlineLevel="2" x14ac:dyDescent="0.25">
      <c r="A137" s="17" t="s">
        <v>215</v>
      </c>
      <c r="B137" s="13" t="s">
        <v>216</v>
      </c>
      <c r="C137" s="13" t="s">
        <v>69</v>
      </c>
      <c r="D137" s="13" t="s">
        <v>214</v>
      </c>
      <c r="E137" s="14">
        <v>2959400</v>
      </c>
      <c r="F137" s="14">
        <v>1521798.04</v>
      </c>
      <c r="G137" s="12">
        <f t="shared" si="1"/>
        <v>51.42</v>
      </c>
    </row>
    <row r="138" spans="1:7" ht="58.8" customHeight="1" outlineLevel="2" x14ac:dyDescent="0.25">
      <c r="A138" s="17" t="s">
        <v>215</v>
      </c>
      <c r="B138" s="13" t="s">
        <v>216</v>
      </c>
      <c r="C138" s="13" t="s">
        <v>72</v>
      </c>
      <c r="D138" s="13" t="s">
        <v>214</v>
      </c>
      <c r="E138" s="14">
        <v>893600</v>
      </c>
      <c r="F138" s="14">
        <v>459583</v>
      </c>
      <c r="G138" s="12">
        <f t="shared" si="1"/>
        <v>51.43</v>
      </c>
    </row>
    <row r="139" spans="1:7" ht="60" customHeight="1" outlineLevel="2" x14ac:dyDescent="0.25">
      <c r="A139" s="17" t="s">
        <v>215</v>
      </c>
      <c r="B139" s="13" t="s">
        <v>216</v>
      </c>
      <c r="C139" s="13" t="s">
        <v>5</v>
      </c>
      <c r="D139" s="13" t="s">
        <v>214</v>
      </c>
      <c r="E139" s="14">
        <v>1181229.83</v>
      </c>
      <c r="F139" s="14">
        <v>395833.73</v>
      </c>
      <c r="G139" s="12">
        <f t="shared" si="1"/>
        <v>33.51</v>
      </c>
    </row>
    <row r="140" spans="1:7" ht="57.6" customHeight="1" outlineLevel="2" x14ac:dyDescent="0.25">
      <c r="A140" s="17" t="s">
        <v>215</v>
      </c>
      <c r="B140" s="13" t="s">
        <v>216</v>
      </c>
      <c r="C140" s="13" t="s">
        <v>88</v>
      </c>
      <c r="D140" s="13" t="s">
        <v>214</v>
      </c>
      <c r="E140" s="14">
        <v>51470.17</v>
      </c>
      <c r="F140" s="14">
        <v>19512.39</v>
      </c>
      <c r="G140" s="12">
        <f t="shared" ref="G140:G203" si="2">ROUND(F140/E140*100,2)</f>
        <v>37.909999999999997</v>
      </c>
    </row>
    <row r="141" spans="1:7" ht="58.2" customHeight="1" outlineLevel="2" x14ac:dyDescent="0.25">
      <c r="A141" s="17" t="s">
        <v>217</v>
      </c>
      <c r="B141" s="13" t="s">
        <v>218</v>
      </c>
      <c r="C141" s="13" t="s">
        <v>5</v>
      </c>
      <c r="D141" s="13" t="s">
        <v>214</v>
      </c>
      <c r="E141" s="14">
        <v>450500</v>
      </c>
      <c r="F141" s="14">
        <v>229402.89</v>
      </c>
      <c r="G141" s="12">
        <f t="shared" si="2"/>
        <v>50.92</v>
      </c>
    </row>
    <row r="142" spans="1:7" ht="55.8" customHeight="1" outlineLevel="2" x14ac:dyDescent="0.25">
      <c r="A142" s="17" t="s">
        <v>219</v>
      </c>
      <c r="B142" s="13" t="s">
        <v>220</v>
      </c>
      <c r="C142" s="13" t="s">
        <v>5</v>
      </c>
      <c r="D142" s="13" t="s">
        <v>214</v>
      </c>
      <c r="E142" s="14">
        <v>12100</v>
      </c>
      <c r="F142" s="14">
        <v>0</v>
      </c>
      <c r="G142" s="12">
        <f t="shared" si="2"/>
        <v>0</v>
      </c>
    </row>
    <row r="143" spans="1:7" ht="57.6" customHeight="1" outlineLevel="2" x14ac:dyDescent="0.25">
      <c r="A143" s="17" t="s">
        <v>221</v>
      </c>
      <c r="B143" s="13" t="s">
        <v>222</v>
      </c>
      <c r="C143" s="13" t="s">
        <v>5</v>
      </c>
      <c r="D143" s="13" t="s">
        <v>214</v>
      </c>
      <c r="E143" s="14">
        <v>63400</v>
      </c>
      <c r="F143" s="14">
        <v>63400</v>
      </c>
      <c r="G143" s="12">
        <f t="shared" si="2"/>
        <v>100</v>
      </c>
    </row>
    <row r="144" spans="1:7" ht="68.400000000000006" customHeight="1" outlineLevel="2" x14ac:dyDescent="0.25">
      <c r="A144" s="18" t="s">
        <v>223</v>
      </c>
      <c r="B144" s="13" t="s">
        <v>224</v>
      </c>
      <c r="C144" s="13" t="s">
        <v>5</v>
      </c>
      <c r="D144" s="13" t="s">
        <v>214</v>
      </c>
      <c r="E144" s="14">
        <v>10000</v>
      </c>
      <c r="F144" s="14">
        <v>0</v>
      </c>
      <c r="G144" s="12">
        <f t="shared" si="2"/>
        <v>0</v>
      </c>
    </row>
    <row r="145" spans="1:7" ht="70.2" customHeight="1" outlineLevel="1" x14ac:dyDescent="0.25">
      <c r="A145" s="16" t="s">
        <v>225</v>
      </c>
      <c r="B145" s="11" t="s">
        <v>226</v>
      </c>
      <c r="C145" s="11"/>
      <c r="D145" s="11"/>
      <c r="E145" s="12">
        <v>9956500</v>
      </c>
      <c r="F145" s="12">
        <v>4495003.05</v>
      </c>
      <c r="G145" s="12">
        <f t="shared" si="2"/>
        <v>45.15</v>
      </c>
    </row>
    <row r="146" spans="1:7" ht="70.2" customHeight="1" outlineLevel="2" x14ac:dyDescent="0.25">
      <c r="A146" s="18" t="s">
        <v>227</v>
      </c>
      <c r="B146" s="13" t="s">
        <v>228</v>
      </c>
      <c r="C146" s="13" t="s">
        <v>69</v>
      </c>
      <c r="D146" s="13" t="s">
        <v>229</v>
      </c>
      <c r="E146" s="14">
        <v>6778100</v>
      </c>
      <c r="F146" s="14">
        <v>3070984.41</v>
      </c>
      <c r="G146" s="12">
        <f t="shared" si="2"/>
        <v>45.31</v>
      </c>
    </row>
    <row r="147" spans="1:7" ht="71.400000000000006" customHeight="1" outlineLevel="2" x14ac:dyDescent="0.25">
      <c r="A147" s="18" t="s">
        <v>227</v>
      </c>
      <c r="B147" s="13" t="s">
        <v>228</v>
      </c>
      <c r="C147" s="13" t="s">
        <v>71</v>
      </c>
      <c r="D147" s="13" t="s">
        <v>229</v>
      </c>
      <c r="E147" s="14">
        <v>6000</v>
      </c>
      <c r="F147" s="14">
        <v>0</v>
      </c>
      <c r="G147" s="12">
        <f t="shared" si="2"/>
        <v>0</v>
      </c>
    </row>
    <row r="148" spans="1:7" ht="72" customHeight="1" outlineLevel="2" x14ac:dyDescent="0.25">
      <c r="A148" s="18" t="s">
        <v>227</v>
      </c>
      <c r="B148" s="13" t="s">
        <v>228</v>
      </c>
      <c r="C148" s="13" t="s">
        <v>72</v>
      </c>
      <c r="D148" s="13" t="s">
        <v>229</v>
      </c>
      <c r="E148" s="14">
        <v>2047000</v>
      </c>
      <c r="F148" s="14">
        <v>926106.36</v>
      </c>
      <c r="G148" s="12">
        <f t="shared" si="2"/>
        <v>45.24</v>
      </c>
    </row>
    <row r="149" spans="1:7" ht="68.400000000000006" customHeight="1" outlineLevel="2" x14ac:dyDescent="0.25">
      <c r="A149" s="18" t="s">
        <v>227</v>
      </c>
      <c r="B149" s="13" t="s">
        <v>228</v>
      </c>
      <c r="C149" s="13" t="s">
        <v>5</v>
      </c>
      <c r="D149" s="13" t="s">
        <v>229</v>
      </c>
      <c r="E149" s="14">
        <v>1035143.63</v>
      </c>
      <c r="F149" s="14">
        <v>459670.16</v>
      </c>
      <c r="G149" s="12">
        <f t="shared" si="2"/>
        <v>44.41</v>
      </c>
    </row>
    <row r="150" spans="1:7" ht="73.2" customHeight="1" outlineLevel="2" x14ac:dyDescent="0.25">
      <c r="A150" s="18" t="s">
        <v>227</v>
      </c>
      <c r="B150" s="13" t="s">
        <v>228</v>
      </c>
      <c r="C150" s="13" t="s">
        <v>88</v>
      </c>
      <c r="D150" s="13" t="s">
        <v>229</v>
      </c>
      <c r="E150" s="14">
        <v>87256.37</v>
      </c>
      <c r="F150" s="14">
        <v>38242.120000000003</v>
      </c>
      <c r="G150" s="12">
        <f t="shared" si="2"/>
        <v>43.83</v>
      </c>
    </row>
    <row r="151" spans="1:7" ht="68.400000000000006" customHeight="1" outlineLevel="2" x14ac:dyDescent="0.25">
      <c r="A151" s="18" t="s">
        <v>227</v>
      </c>
      <c r="B151" s="13" t="s">
        <v>228</v>
      </c>
      <c r="C151" s="13" t="s">
        <v>89</v>
      </c>
      <c r="D151" s="13" t="s">
        <v>229</v>
      </c>
      <c r="E151" s="14">
        <v>3000</v>
      </c>
      <c r="F151" s="14">
        <v>0</v>
      </c>
      <c r="G151" s="12">
        <f t="shared" si="2"/>
        <v>0</v>
      </c>
    </row>
    <row r="152" spans="1:7" ht="38.4" customHeight="1" x14ac:dyDescent="0.25">
      <c r="A152" s="16" t="s">
        <v>230</v>
      </c>
      <c r="B152" s="11" t="s">
        <v>231</v>
      </c>
      <c r="C152" s="11"/>
      <c r="D152" s="11"/>
      <c r="E152" s="12">
        <v>800000</v>
      </c>
      <c r="F152" s="12">
        <v>0</v>
      </c>
      <c r="G152" s="12">
        <f t="shared" si="2"/>
        <v>0</v>
      </c>
    </row>
    <row r="153" spans="1:7" ht="192.6" customHeight="1" outlineLevel="2" x14ac:dyDescent="0.25">
      <c r="A153" s="18" t="s">
        <v>232</v>
      </c>
      <c r="B153" s="13" t="s">
        <v>233</v>
      </c>
      <c r="C153" s="13" t="s">
        <v>234</v>
      </c>
      <c r="D153" s="13" t="s">
        <v>235</v>
      </c>
      <c r="E153" s="14">
        <v>700000</v>
      </c>
      <c r="F153" s="14">
        <v>0</v>
      </c>
      <c r="G153" s="12">
        <f t="shared" si="2"/>
        <v>0</v>
      </c>
    </row>
    <row r="154" spans="1:7" ht="111" customHeight="1" outlineLevel="2" x14ac:dyDescent="0.25">
      <c r="A154" s="18" t="s">
        <v>236</v>
      </c>
      <c r="B154" s="13" t="s">
        <v>237</v>
      </c>
      <c r="C154" s="13" t="s">
        <v>234</v>
      </c>
      <c r="D154" s="13" t="s">
        <v>235</v>
      </c>
      <c r="E154" s="14">
        <v>100000</v>
      </c>
      <c r="F154" s="14">
        <v>0</v>
      </c>
      <c r="G154" s="12">
        <f t="shared" si="2"/>
        <v>0</v>
      </c>
    </row>
    <row r="155" spans="1:7" ht="31.8" customHeight="1" x14ac:dyDescent="0.25">
      <c r="A155" s="16" t="s">
        <v>238</v>
      </c>
      <c r="B155" s="11" t="s">
        <v>239</v>
      </c>
      <c r="C155" s="11"/>
      <c r="D155" s="11"/>
      <c r="E155" s="12">
        <v>275950786.52999997</v>
      </c>
      <c r="F155" s="12">
        <v>102703953.89</v>
      </c>
      <c r="G155" s="12">
        <f t="shared" si="2"/>
        <v>37.22</v>
      </c>
    </row>
    <row r="156" spans="1:7" ht="69" customHeight="1" outlineLevel="1" x14ac:dyDescent="0.25">
      <c r="A156" s="16" t="s">
        <v>240</v>
      </c>
      <c r="B156" s="11" t="s">
        <v>241</v>
      </c>
      <c r="C156" s="11"/>
      <c r="D156" s="11"/>
      <c r="E156" s="12">
        <v>182316988.91</v>
      </c>
      <c r="F156" s="12">
        <v>65465677.530000001</v>
      </c>
      <c r="G156" s="12">
        <f t="shared" si="2"/>
        <v>35.909999999999997</v>
      </c>
    </row>
    <row r="157" spans="1:7" ht="129.6" customHeight="1" outlineLevel="2" x14ac:dyDescent="0.25">
      <c r="A157" s="18" t="s">
        <v>242</v>
      </c>
      <c r="B157" s="13" t="s">
        <v>243</v>
      </c>
      <c r="C157" s="13" t="s">
        <v>21</v>
      </c>
      <c r="D157" s="13" t="s">
        <v>244</v>
      </c>
      <c r="E157" s="14">
        <v>105002500</v>
      </c>
      <c r="F157" s="14">
        <v>26250610</v>
      </c>
      <c r="G157" s="12">
        <f t="shared" si="2"/>
        <v>25</v>
      </c>
    </row>
    <row r="158" spans="1:7" ht="121.2" customHeight="1" outlineLevel="2" x14ac:dyDescent="0.25">
      <c r="A158" s="18" t="s">
        <v>245</v>
      </c>
      <c r="B158" s="13" t="s">
        <v>246</v>
      </c>
      <c r="C158" s="13" t="s">
        <v>5</v>
      </c>
      <c r="D158" s="13" t="s">
        <v>244</v>
      </c>
      <c r="E158" s="14">
        <v>23943900</v>
      </c>
      <c r="F158" s="14">
        <v>0</v>
      </c>
      <c r="G158" s="12">
        <f t="shared" si="2"/>
        <v>0</v>
      </c>
    </row>
    <row r="159" spans="1:7" ht="77.400000000000006" customHeight="1" outlineLevel="2" x14ac:dyDescent="0.25">
      <c r="A159" s="18" t="s">
        <v>247</v>
      </c>
      <c r="B159" s="13" t="s">
        <v>248</v>
      </c>
      <c r="C159" s="13" t="s">
        <v>5</v>
      </c>
      <c r="D159" s="13" t="s">
        <v>244</v>
      </c>
      <c r="E159" s="14">
        <v>2963800</v>
      </c>
      <c r="F159" s="14">
        <v>2173516.02</v>
      </c>
      <c r="G159" s="12">
        <f t="shared" si="2"/>
        <v>73.34</v>
      </c>
    </row>
    <row r="160" spans="1:7" ht="77.400000000000006" customHeight="1" outlineLevel="2" x14ac:dyDescent="0.25">
      <c r="A160" s="18" t="s">
        <v>249</v>
      </c>
      <c r="B160" s="13" t="s">
        <v>250</v>
      </c>
      <c r="C160" s="13" t="s">
        <v>5</v>
      </c>
      <c r="D160" s="13" t="s">
        <v>244</v>
      </c>
      <c r="E160" s="14">
        <v>184558.16</v>
      </c>
      <c r="F160" s="14">
        <v>0</v>
      </c>
      <c r="G160" s="12">
        <f t="shared" si="2"/>
        <v>0</v>
      </c>
    </row>
    <row r="161" spans="1:7" ht="82.2" customHeight="1" outlineLevel="2" x14ac:dyDescent="0.25">
      <c r="A161" s="18" t="s">
        <v>251</v>
      </c>
      <c r="B161" s="13" t="s">
        <v>252</v>
      </c>
      <c r="C161" s="13" t="s">
        <v>5</v>
      </c>
      <c r="D161" s="13" t="s">
        <v>244</v>
      </c>
      <c r="E161" s="14">
        <v>54000</v>
      </c>
      <c r="F161" s="14">
        <v>0</v>
      </c>
      <c r="G161" s="12">
        <f t="shared" si="2"/>
        <v>0</v>
      </c>
    </row>
    <row r="162" spans="1:7" ht="103.8" customHeight="1" outlineLevel="2" x14ac:dyDescent="0.25">
      <c r="A162" s="18" t="s">
        <v>253</v>
      </c>
      <c r="B162" s="13" t="s">
        <v>254</v>
      </c>
      <c r="C162" s="13" t="s">
        <v>88</v>
      </c>
      <c r="D162" s="13" t="s">
        <v>244</v>
      </c>
      <c r="E162" s="14">
        <v>106700</v>
      </c>
      <c r="F162" s="14">
        <v>57437.35</v>
      </c>
      <c r="G162" s="12">
        <f t="shared" si="2"/>
        <v>53.83</v>
      </c>
    </row>
    <row r="163" spans="1:7" ht="109.2" customHeight="1" outlineLevel="2" x14ac:dyDescent="0.25">
      <c r="A163" s="18" t="s">
        <v>253</v>
      </c>
      <c r="B163" s="13" t="s">
        <v>254</v>
      </c>
      <c r="C163" s="13" t="s">
        <v>21</v>
      </c>
      <c r="D163" s="13" t="s">
        <v>244</v>
      </c>
      <c r="E163" s="14">
        <v>49641900</v>
      </c>
      <c r="F163" s="14">
        <v>36984114.159999996</v>
      </c>
      <c r="G163" s="12">
        <f t="shared" si="2"/>
        <v>74.5</v>
      </c>
    </row>
    <row r="164" spans="1:7" ht="112.8" customHeight="1" outlineLevel="2" x14ac:dyDescent="0.25">
      <c r="A164" s="18" t="s">
        <v>255</v>
      </c>
      <c r="B164" s="13" t="s">
        <v>256</v>
      </c>
      <c r="C164" s="13" t="s">
        <v>5</v>
      </c>
      <c r="D164" s="13" t="s">
        <v>244</v>
      </c>
      <c r="E164" s="14">
        <v>419630.75</v>
      </c>
      <c r="F164" s="14">
        <v>0</v>
      </c>
      <c r="G164" s="12">
        <f t="shared" si="2"/>
        <v>0</v>
      </c>
    </row>
    <row r="165" spans="1:7" ht="49.8" customHeight="1" outlineLevel="1" x14ac:dyDescent="0.25">
      <c r="A165" s="16" t="s">
        <v>257</v>
      </c>
      <c r="B165" s="11" t="s">
        <v>258</v>
      </c>
      <c r="C165" s="11"/>
      <c r="D165" s="11"/>
      <c r="E165" s="12">
        <v>6733797.6200000001</v>
      </c>
      <c r="F165" s="12">
        <v>3760274.88</v>
      </c>
      <c r="G165" s="12">
        <f t="shared" si="2"/>
        <v>55.84</v>
      </c>
    </row>
    <row r="166" spans="1:7" ht="68.400000000000006" customHeight="1" outlineLevel="2" x14ac:dyDescent="0.25">
      <c r="A166" s="17" t="s">
        <v>259</v>
      </c>
      <c r="B166" s="13" t="s">
        <v>260</v>
      </c>
      <c r="C166" s="13" t="s">
        <v>5</v>
      </c>
      <c r="D166" s="13" t="s">
        <v>244</v>
      </c>
      <c r="E166" s="14">
        <v>3685274.88</v>
      </c>
      <c r="F166" s="14">
        <v>3685274.88</v>
      </c>
      <c r="G166" s="12">
        <f t="shared" si="2"/>
        <v>100</v>
      </c>
    </row>
    <row r="167" spans="1:7" ht="64.2" customHeight="1" outlineLevel="2" x14ac:dyDescent="0.25">
      <c r="A167" s="17" t="s">
        <v>261</v>
      </c>
      <c r="B167" s="13" t="s">
        <v>262</v>
      </c>
      <c r="C167" s="13" t="s">
        <v>263</v>
      </c>
      <c r="D167" s="13" t="s">
        <v>244</v>
      </c>
      <c r="E167" s="14">
        <v>1433667.82</v>
      </c>
      <c r="F167" s="14">
        <v>0</v>
      </c>
      <c r="G167" s="12">
        <f t="shared" si="2"/>
        <v>0</v>
      </c>
    </row>
    <row r="168" spans="1:7" ht="80.400000000000006" customHeight="1" outlineLevel="2" x14ac:dyDescent="0.25">
      <c r="A168" s="18" t="s">
        <v>264</v>
      </c>
      <c r="B168" s="13" t="s">
        <v>265</v>
      </c>
      <c r="C168" s="13" t="s">
        <v>5</v>
      </c>
      <c r="D168" s="13" t="s">
        <v>244</v>
      </c>
      <c r="E168" s="14">
        <v>9975.6</v>
      </c>
      <c r="F168" s="14">
        <v>0</v>
      </c>
      <c r="G168" s="12">
        <f t="shared" si="2"/>
        <v>0</v>
      </c>
    </row>
    <row r="169" spans="1:7" ht="66" customHeight="1" outlineLevel="2" x14ac:dyDescent="0.25">
      <c r="A169" s="17" t="s">
        <v>266</v>
      </c>
      <c r="B169" s="13" t="s">
        <v>267</v>
      </c>
      <c r="C169" s="13" t="s">
        <v>5</v>
      </c>
      <c r="D169" s="13" t="s">
        <v>244</v>
      </c>
      <c r="E169" s="14">
        <v>77829.600000000006</v>
      </c>
      <c r="F169" s="14">
        <v>75000</v>
      </c>
      <c r="G169" s="12">
        <f t="shared" si="2"/>
        <v>96.36</v>
      </c>
    </row>
    <row r="170" spans="1:7" ht="77.400000000000006" customHeight="1" outlineLevel="2" x14ac:dyDescent="0.25">
      <c r="A170" s="18" t="s">
        <v>268</v>
      </c>
      <c r="B170" s="13" t="s">
        <v>269</v>
      </c>
      <c r="C170" s="13" t="s">
        <v>263</v>
      </c>
      <c r="D170" s="13" t="s">
        <v>244</v>
      </c>
      <c r="E170" s="14">
        <v>93563.09</v>
      </c>
      <c r="F170" s="14">
        <v>0</v>
      </c>
      <c r="G170" s="12">
        <f t="shared" si="2"/>
        <v>0</v>
      </c>
    </row>
    <row r="171" spans="1:7" ht="102.6" customHeight="1" outlineLevel="2" x14ac:dyDescent="0.25">
      <c r="A171" s="18" t="s">
        <v>270</v>
      </c>
      <c r="B171" s="13" t="s">
        <v>271</v>
      </c>
      <c r="C171" s="13" t="s">
        <v>5</v>
      </c>
      <c r="D171" s="13" t="s">
        <v>244</v>
      </c>
      <c r="E171" s="14">
        <v>579566.4</v>
      </c>
      <c r="F171" s="14">
        <v>0</v>
      </c>
      <c r="G171" s="12">
        <f t="shared" si="2"/>
        <v>0</v>
      </c>
    </row>
    <row r="172" spans="1:7" ht="112.2" customHeight="1" outlineLevel="2" x14ac:dyDescent="0.25">
      <c r="A172" s="18" t="s">
        <v>272</v>
      </c>
      <c r="B172" s="13" t="s">
        <v>273</v>
      </c>
      <c r="C172" s="13" t="s">
        <v>17</v>
      </c>
      <c r="D172" s="13" t="s">
        <v>111</v>
      </c>
      <c r="E172" s="14">
        <v>141000</v>
      </c>
      <c r="F172" s="14">
        <v>0</v>
      </c>
      <c r="G172" s="12">
        <f t="shared" si="2"/>
        <v>0</v>
      </c>
    </row>
    <row r="173" spans="1:7" ht="109.2" customHeight="1" outlineLevel="2" x14ac:dyDescent="0.25">
      <c r="A173" s="18" t="s">
        <v>272</v>
      </c>
      <c r="B173" s="13" t="s">
        <v>273</v>
      </c>
      <c r="C173" s="13" t="s">
        <v>17</v>
      </c>
      <c r="D173" s="13" t="s">
        <v>106</v>
      </c>
      <c r="E173" s="14">
        <v>58000</v>
      </c>
      <c r="F173" s="14">
        <v>0</v>
      </c>
      <c r="G173" s="12">
        <f t="shared" si="2"/>
        <v>0</v>
      </c>
    </row>
    <row r="174" spans="1:7" ht="127.2" customHeight="1" outlineLevel="2" x14ac:dyDescent="0.25">
      <c r="A174" s="18" t="s">
        <v>274</v>
      </c>
      <c r="B174" s="13" t="s">
        <v>275</v>
      </c>
      <c r="C174" s="13" t="s">
        <v>5</v>
      </c>
      <c r="D174" s="13" t="s">
        <v>244</v>
      </c>
      <c r="E174" s="14">
        <v>654920.23</v>
      </c>
      <c r="F174" s="14">
        <v>0</v>
      </c>
      <c r="G174" s="12">
        <f t="shared" si="2"/>
        <v>0</v>
      </c>
    </row>
    <row r="175" spans="1:7" ht="71.400000000000006" outlineLevel="1" x14ac:dyDescent="0.25">
      <c r="A175" s="19" t="s">
        <v>276</v>
      </c>
      <c r="B175" s="11" t="s">
        <v>277</v>
      </c>
      <c r="C175" s="11"/>
      <c r="D175" s="11"/>
      <c r="E175" s="12">
        <v>86900000</v>
      </c>
      <c r="F175" s="12">
        <v>33478001.48</v>
      </c>
      <c r="G175" s="12">
        <f t="shared" si="2"/>
        <v>38.520000000000003</v>
      </c>
    </row>
    <row r="176" spans="1:7" ht="117" customHeight="1" outlineLevel="2" x14ac:dyDescent="0.25">
      <c r="A176" s="18" t="s">
        <v>278</v>
      </c>
      <c r="B176" s="13" t="s">
        <v>279</v>
      </c>
      <c r="C176" s="13" t="s">
        <v>5</v>
      </c>
      <c r="D176" s="13" t="s">
        <v>280</v>
      </c>
      <c r="E176" s="14">
        <v>86900000</v>
      </c>
      <c r="F176" s="14">
        <v>33478001.48</v>
      </c>
      <c r="G176" s="12">
        <f t="shared" si="2"/>
        <v>38.520000000000003</v>
      </c>
    </row>
    <row r="177" spans="1:7" ht="35.4" customHeight="1" x14ac:dyDescent="0.25">
      <c r="A177" s="16" t="s">
        <v>281</v>
      </c>
      <c r="B177" s="11" t="s">
        <v>282</v>
      </c>
      <c r="C177" s="11"/>
      <c r="D177" s="11"/>
      <c r="E177" s="12">
        <v>70175546.819999993</v>
      </c>
      <c r="F177" s="12">
        <v>9846728.1999999993</v>
      </c>
      <c r="G177" s="12">
        <f t="shared" si="2"/>
        <v>14.03</v>
      </c>
    </row>
    <row r="178" spans="1:7" ht="48.6" customHeight="1" outlineLevel="1" x14ac:dyDescent="0.25">
      <c r="A178" s="16" t="s">
        <v>283</v>
      </c>
      <c r="B178" s="11" t="s">
        <v>284</v>
      </c>
      <c r="C178" s="11"/>
      <c r="D178" s="11"/>
      <c r="E178" s="12">
        <v>47878599.670000002</v>
      </c>
      <c r="F178" s="12">
        <v>9814957.1999999993</v>
      </c>
      <c r="G178" s="12">
        <f t="shared" si="2"/>
        <v>20.5</v>
      </c>
    </row>
    <row r="179" spans="1:7" ht="88.8" customHeight="1" outlineLevel="2" x14ac:dyDescent="0.25">
      <c r="A179" s="18" t="s">
        <v>285</v>
      </c>
      <c r="B179" s="13" t="s">
        <v>286</v>
      </c>
      <c r="C179" s="13" t="s">
        <v>287</v>
      </c>
      <c r="D179" s="13" t="s">
        <v>32</v>
      </c>
      <c r="E179" s="14">
        <v>46698599.670000002</v>
      </c>
      <c r="F179" s="14">
        <v>9814957.1999999993</v>
      </c>
      <c r="G179" s="12">
        <f t="shared" si="2"/>
        <v>21.02</v>
      </c>
    </row>
    <row r="180" spans="1:7" ht="84.6" customHeight="1" outlineLevel="2" x14ac:dyDescent="0.25">
      <c r="A180" s="18" t="s">
        <v>288</v>
      </c>
      <c r="B180" s="13" t="s">
        <v>289</v>
      </c>
      <c r="C180" s="13" t="s">
        <v>287</v>
      </c>
      <c r="D180" s="13" t="s">
        <v>6</v>
      </c>
      <c r="E180" s="14">
        <v>1180000</v>
      </c>
      <c r="F180" s="14">
        <v>0</v>
      </c>
      <c r="G180" s="12">
        <f t="shared" si="2"/>
        <v>0</v>
      </c>
    </row>
    <row r="181" spans="1:7" ht="48.6" customHeight="1" outlineLevel="1" x14ac:dyDescent="0.25">
      <c r="A181" s="16" t="s">
        <v>290</v>
      </c>
      <c r="B181" s="11" t="s">
        <v>291</v>
      </c>
      <c r="C181" s="11"/>
      <c r="D181" s="11"/>
      <c r="E181" s="12">
        <v>22296947.149999999</v>
      </c>
      <c r="F181" s="12">
        <v>31771</v>
      </c>
      <c r="G181" s="12">
        <f t="shared" si="2"/>
        <v>0.14000000000000001</v>
      </c>
    </row>
    <row r="182" spans="1:7" ht="222.6" customHeight="1" outlineLevel="2" x14ac:dyDescent="0.25">
      <c r="A182" s="18" t="s">
        <v>292</v>
      </c>
      <c r="B182" s="13" t="s">
        <v>293</v>
      </c>
      <c r="C182" s="13" t="s">
        <v>263</v>
      </c>
      <c r="D182" s="13" t="s">
        <v>294</v>
      </c>
      <c r="E182" s="14">
        <v>14500000</v>
      </c>
      <c r="F182" s="14">
        <v>0</v>
      </c>
      <c r="G182" s="12">
        <f t="shared" si="2"/>
        <v>0</v>
      </c>
    </row>
    <row r="183" spans="1:7" ht="87.6" customHeight="1" outlineLevel="2" x14ac:dyDescent="0.25">
      <c r="A183" s="18" t="s">
        <v>295</v>
      </c>
      <c r="B183" s="13" t="s">
        <v>296</v>
      </c>
      <c r="C183" s="13" t="s">
        <v>263</v>
      </c>
      <c r="D183" s="13" t="s">
        <v>294</v>
      </c>
      <c r="E183" s="14">
        <v>45992.45</v>
      </c>
      <c r="F183" s="14">
        <v>0</v>
      </c>
      <c r="G183" s="12">
        <f t="shared" si="2"/>
        <v>0</v>
      </c>
    </row>
    <row r="184" spans="1:7" ht="99.6" customHeight="1" outlineLevel="2" x14ac:dyDescent="0.25">
      <c r="A184" s="18" t="s">
        <v>297</v>
      </c>
      <c r="B184" s="13" t="s">
        <v>298</v>
      </c>
      <c r="C184" s="13" t="s">
        <v>263</v>
      </c>
      <c r="D184" s="13" t="s">
        <v>299</v>
      </c>
      <c r="E184" s="14">
        <v>2605400</v>
      </c>
      <c r="F184" s="14">
        <v>0</v>
      </c>
      <c r="G184" s="12">
        <f t="shared" si="2"/>
        <v>0</v>
      </c>
    </row>
    <row r="185" spans="1:7" ht="73.8" customHeight="1" outlineLevel="2" x14ac:dyDescent="0.25">
      <c r="A185" s="17" t="s">
        <v>300</v>
      </c>
      <c r="B185" s="13" t="s">
        <v>301</v>
      </c>
      <c r="C185" s="13" t="s">
        <v>17</v>
      </c>
      <c r="D185" s="13" t="s">
        <v>106</v>
      </c>
      <c r="E185" s="14">
        <v>543900</v>
      </c>
      <c r="F185" s="14">
        <v>0</v>
      </c>
      <c r="G185" s="12">
        <f t="shared" si="2"/>
        <v>0</v>
      </c>
    </row>
    <row r="186" spans="1:7" ht="81" customHeight="1" outlineLevel="2" x14ac:dyDescent="0.25">
      <c r="A186" s="18" t="s">
        <v>302</v>
      </c>
      <c r="B186" s="13" t="s">
        <v>303</v>
      </c>
      <c r="C186" s="13" t="s">
        <v>17</v>
      </c>
      <c r="D186" s="13" t="s">
        <v>106</v>
      </c>
      <c r="E186" s="14">
        <v>372836</v>
      </c>
      <c r="F186" s="14">
        <v>0</v>
      </c>
      <c r="G186" s="12">
        <f t="shared" si="2"/>
        <v>0</v>
      </c>
    </row>
    <row r="187" spans="1:7" ht="79.2" customHeight="1" outlineLevel="2" x14ac:dyDescent="0.25">
      <c r="A187" s="18" t="s">
        <v>304</v>
      </c>
      <c r="B187" s="13" t="s">
        <v>305</v>
      </c>
      <c r="C187" s="13" t="s">
        <v>17</v>
      </c>
      <c r="D187" s="13" t="s">
        <v>158</v>
      </c>
      <c r="E187" s="14">
        <v>31771</v>
      </c>
      <c r="F187" s="14">
        <v>31771</v>
      </c>
      <c r="G187" s="12">
        <f t="shared" si="2"/>
        <v>100</v>
      </c>
    </row>
    <row r="188" spans="1:7" ht="150" customHeight="1" outlineLevel="2" x14ac:dyDescent="0.25">
      <c r="A188" s="18" t="s">
        <v>306</v>
      </c>
      <c r="B188" s="13" t="s">
        <v>307</v>
      </c>
      <c r="C188" s="13" t="s">
        <v>263</v>
      </c>
      <c r="D188" s="13" t="s">
        <v>294</v>
      </c>
      <c r="E188" s="14">
        <v>190634.1</v>
      </c>
      <c r="F188" s="14">
        <v>0</v>
      </c>
      <c r="G188" s="12">
        <f t="shared" si="2"/>
        <v>0</v>
      </c>
    </row>
    <row r="189" spans="1:7" ht="138.6" customHeight="1" outlineLevel="2" x14ac:dyDescent="0.25">
      <c r="A189" s="18" t="s">
        <v>308</v>
      </c>
      <c r="B189" s="13" t="s">
        <v>309</v>
      </c>
      <c r="C189" s="13" t="s">
        <v>263</v>
      </c>
      <c r="D189" s="13" t="s">
        <v>111</v>
      </c>
      <c r="E189" s="14">
        <v>4006413.6</v>
      </c>
      <c r="F189" s="14">
        <v>0</v>
      </c>
      <c r="G189" s="12">
        <f t="shared" si="2"/>
        <v>0</v>
      </c>
    </row>
    <row r="190" spans="1:7" ht="51.6" customHeight="1" x14ac:dyDescent="0.25">
      <c r="A190" s="16" t="s">
        <v>310</v>
      </c>
      <c r="B190" s="11" t="s">
        <v>311</v>
      </c>
      <c r="C190" s="11"/>
      <c r="D190" s="11"/>
      <c r="E190" s="12">
        <v>166398681.06999999</v>
      </c>
      <c r="F190" s="12">
        <v>65176104.869999997</v>
      </c>
      <c r="G190" s="12">
        <f t="shared" si="2"/>
        <v>39.17</v>
      </c>
    </row>
    <row r="191" spans="1:7" ht="76.8" customHeight="1" outlineLevel="1" x14ac:dyDescent="0.25">
      <c r="A191" s="19" t="s">
        <v>312</v>
      </c>
      <c r="B191" s="11" t="s">
        <v>313</v>
      </c>
      <c r="C191" s="11"/>
      <c r="D191" s="11"/>
      <c r="E191" s="12">
        <v>29193900</v>
      </c>
      <c r="F191" s="12">
        <v>3912216.93</v>
      </c>
      <c r="G191" s="12">
        <f t="shared" si="2"/>
        <v>13.4</v>
      </c>
    </row>
    <row r="192" spans="1:7" ht="149.4" customHeight="1" outlineLevel="2" x14ac:dyDescent="0.25">
      <c r="A192" s="18" t="s">
        <v>314</v>
      </c>
      <c r="B192" s="13" t="s">
        <v>315</v>
      </c>
      <c r="C192" s="13" t="s">
        <v>316</v>
      </c>
      <c r="D192" s="13" t="s">
        <v>294</v>
      </c>
      <c r="E192" s="14">
        <v>6051800</v>
      </c>
      <c r="F192" s="14">
        <v>824900</v>
      </c>
      <c r="G192" s="12">
        <f t="shared" si="2"/>
        <v>13.63</v>
      </c>
    </row>
    <row r="193" spans="1:7" ht="111.6" customHeight="1" outlineLevel="2" x14ac:dyDescent="0.25">
      <c r="A193" s="18" t="s">
        <v>317</v>
      </c>
      <c r="B193" s="13" t="s">
        <v>318</v>
      </c>
      <c r="C193" s="13" t="s">
        <v>5</v>
      </c>
      <c r="D193" s="13" t="s">
        <v>299</v>
      </c>
      <c r="E193" s="14">
        <v>220000</v>
      </c>
      <c r="F193" s="14">
        <v>0</v>
      </c>
      <c r="G193" s="12">
        <f t="shared" si="2"/>
        <v>0</v>
      </c>
    </row>
    <row r="194" spans="1:7" ht="114" customHeight="1" outlineLevel="2" x14ac:dyDescent="0.25">
      <c r="A194" s="18" t="s">
        <v>319</v>
      </c>
      <c r="B194" s="13" t="s">
        <v>320</v>
      </c>
      <c r="C194" s="13" t="s">
        <v>234</v>
      </c>
      <c r="D194" s="13" t="s">
        <v>299</v>
      </c>
      <c r="E194" s="14">
        <v>5897366.8700000001</v>
      </c>
      <c r="F194" s="14">
        <v>2336974.0099999998</v>
      </c>
      <c r="G194" s="12">
        <f t="shared" si="2"/>
        <v>39.630000000000003</v>
      </c>
    </row>
    <row r="195" spans="1:7" ht="102.6" customHeight="1" outlineLevel="2" x14ac:dyDescent="0.25">
      <c r="A195" s="18" t="s">
        <v>321</v>
      </c>
      <c r="B195" s="13" t="s">
        <v>322</v>
      </c>
      <c r="C195" s="13" t="s">
        <v>234</v>
      </c>
      <c r="D195" s="13" t="s">
        <v>299</v>
      </c>
      <c r="E195" s="14">
        <v>8963233.1300000008</v>
      </c>
      <c r="F195" s="14">
        <v>688295.49</v>
      </c>
      <c r="G195" s="12">
        <f t="shared" si="2"/>
        <v>7.68</v>
      </c>
    </row>
    <row r="196" spans="1:7" ht="104.4" customHeight="1" outlineLevel="2" x14ac:dyDescent="0.25">
      <c r="A196" s="18" t="s">
        <v>323</v>
      </c>
      <c r="B196" s="13" t="s">
        <v>324</v>
      </c>
      <c r="C196" s="13" t="s">
        <v>5</v>
      </c>
      <c r="D196" s="13" t="s">
        <v>299</v>
      </c>
      <c r="E196" s="14">
        <v>373600</v>
      </c>
      <c r="F196" s="14">
        <v>0</v>
      </c>
      <c r="G196" s="12">
        <f t="shared" si="2"/>
        <v>0</v>
      </c>
    </row>
    <row r="197" spans="1:7" ht="87" customHeight="1" outlineLevel="2" x14ac:dyDescent="0.25">
      <c r="A197" s="18" t="s">
        <v>325</v>
      </c>
      <c r="B197" s="13" t="s">
        <v>326</v>
      </c>
      <c r="C197" s="13" t="s">
        <v>234</v>
      </c>
      <c r="D197" s="13" t="s">
        <v>294</v>
      </c>
      <c r="E197" s="14">
        <v>5615400</v>
      </c>
      <c r="F197" s="14">
        <v>0</v>
      </c>
      <c r="G197" s="12">
        <f t="shared" si="2"/>
        <v>0</v>
      </c>
    </row>
    <row r="198" spans="1:7" ht="103.8" customHeight="1" outlineLevel="2" x14ac:dyDescent="0.25">
      <c r="A198" s="18" t="s">
        <v>327</v>
      </c>
      <c r="B198" s="13" t="s">
        <v>328</v>
      </c>
      <c r="C198" s="13" t="s">
        <v>234</v>
      </c>
      <c r="D198" s="13" t="s">
        <v>294</v>
      </c>
      <c r="E198" s="14">
        <v>2072500</v>
      </c>
      <c r="F198" s="14">
        <v>62047.43</v>
      </c>
      <c r="G198" s="12">
        <f t="shared" si="2"/>
        <v>2.99</v>
      </c>
    </row>
    <row r="199" spans="1:7" ht="69" customHeight="1" outlineLevel="1" x14ac:dyDescent="0.25">
      <c r="A199" s="16" t="s">
        <v>329</v>
      </c>
      <c r="B199" s="11" t="s">
        <v>330</v>
      </c>
      <c r="C199" s="11"/>
      <c r="D199" s="11"/>
      <c r="E199" s="12">
        <v>83916689.870000005</v>
      </c>
      <c r="F199" s="12">
        <v>36427204.539999999</v>
      </c>
      <c r="G199" s="12">
        <f t="shared" si="2"/>
        <v>43.41</v>
      </c>
    </row>
    <row r="200" spans="1:7" ht="109.2" customHeight="1" outlineLevel="2" x14ac:dyDescent="0.25">
      <c r="A200" s="18" t="s">
        <v>331</v>
      </c>
      <c r="B200" s="13" t="s">
        <v>332</v>
      </c>
      <c r="C200" s="13" t="s">
        <v>5</v>
      </c>
      <c r="D200" s="13" t="s">
        <v>6</v>
      </c>
      <c r="E200" s="14">
        <v>75700</v>
      </c>
      <c r="F200" s="14">
        <v>0</v>
      </c>
      <c r="G200" s="12">
        <f t="shared" si="2"/>
        <v>0</v>
      </c>
    </row>
    <row r="201" spans="1:7" ht="113.4" customHeight="1" outlineLevel="2" x14ac:dyDescent="0.25">
      <c r="A201" s="18" t="s">
        <v>333</v>
      </c>
      <c r="B201" s="13" t="s">
        <v>334</v>
      </c>
      <c r="C201" s="13" t="s">
        <v>5</v>
      </c>
      <c r="D201" s="13" t="s">
        <v>6</v>
      </c>
      <c r="E201" s="14">
        <v>3153489.29</v>
      </c>
      <c r="F201" s="14">
        <v>0</v>
      </c>
      <c r="G201" s="12">
        <f t="shared" si="2"/>
        <v>0</v>
      </c>
    </row>
    <row r="202" spans="1:7" ht="83.4" customHeight="1" outlineLevel="2" x14ac:dyDescent="0.25">
      <c r="A202" s="18" t="s">
        <v>335</v>
      </c>
      <c r="B202" s="13" t="s">
        <v>336</v>
      </c>
      <c r="C202" s="13" t="s">
        <v>5</v>
      </c>
      <c r="D202" s="13" t="s">
        <v>6</v>
      </c>
      <c r="E202" s="14">
        <v>6590000</v>
      </c>
      <c r="F202" s="14">
        <v>3210497.33</v>
      </c>
      <c r="G202" s="12">
        <f t="shared" si="2"/>
        <v>48.72</v>
      </c>
    </row>
    <row r="203" spans="1:7" ht="81" customHeight="1" outlineLevel="2" x14ac:dyDescent="0.25">
      <c r="A203" s="18" t="s">
        <v>335</v>
      </c>
      <c r="B203" s="13" t="s">
        <v>336</v>
      </c>
      <c r="C203" s="13" t="s">
        <v>88</v>
      </c>
      <c r="D203" s="13" t="s">
        <v>6</v>
      </c>
      <c r="E203" s="14">
        <v>10195800</v>
      </c>
      <c r="F203" s="14">
        <v>5265277.2</v>
      </c>
      <c r="G203" s="12">
        <f t="shared" si="2"/>
        <v>51.64</v>
      </c>
    </row>
    <row r="204" spans="1:7" ht="84" customHeight="1" outlineLevel="2" x14ac:dyDescent="0.25">
      <c r="A204" s="18" t="s">
        <v>337</v>
      </c>
      <c r="B204" s="13" t="s">
        <v>338</v>
      </c>
      <c r="C204" s="13" t="s">
        <v>21</v>
      </c>
      <c r="D204" s="13" t="s">
        <v>6</v>
      </c>
      <c r="E204" s="14">
        <v>37802600</v>
      </c>
      <c r="F204" s="14">
        <v>20369606.579999998</v>
      </c>
      <c r="G204" s="12">
        <f t="shared" ref="G204:G267" si="3">ROUND(F204/E204*100,2)</f>
        <v>53.88</v>
      </c>
    </row>
    <row r="205" spans="1:7" ht="78.599999999999994" customHeight="1" outlineLevel="2" x14ac:dyDescent="0.25">
      <c r="A205" s="18" t="s">
        <v>339</v>
      </c>
      <c r="B205" s="13" t="s">
        <v>340</v>
      </c>
      <c r="C205" s="13" t="s">
        <v>21</v>
      </c>
      <c r="D205" s="13" t="s">
        <v>6</v>
      </c>
      <c r="E205" s="14">
        <v>16622600</v>
      </c>
      <c r="F205" s="14">
        <v>4542505.79</v>
      </c>
      <c r="G205" s="12">
        <f t="shared" si="3"/>
        <v>27.33</v>
      </c>
    </row>
    <row r="206" spans="1:7" ht="82.8" customHeight="1" outlineLevel="2" x14ac:dyDescent="0.25">
      <c r="A206" s="18" t="s">
        <v>341</v>
      </c>
      <c r="B206" s="13" t="s">
        <v>342</v>
      </c>
      <c r="C206" s="13" t="s">
        <v>5</v>
      </c>
      <c r="D206" s="13" t="s">
        <v>6</v>
      </c>
      <c r="E206" s="14">
        <v>2311100</v>
      </c>
      <c r="F206" s="14">
        <v>1139250</v>
      </c>
      <c r="G206" s="12">
        <f t="shared" si="3"/>
        <v>49.29</v>
      </c>
    </row>
    <row r="207" spans="1:7" ht="79.8" customHeight="1" outlineLevel="2" x14ac:dyDescent="0.25">
      <c r="A207" s="18" t="s">
        <v>343</v>
      </c>
      <c r="B207" s="13" t="s">
        <v>344</v>
      </c>
      <c r="C207" s="13" t="s">
        <v>5</v>
      </c>
      <c r="D207" s="13" t="s">
        <v>6</v>
      </c>
      <c r="E207" s="14">
        <v>141400</v>
      </c>
      <c r="F207" s="14">
        <v>43419.7</v>
      </c>
      <c r="G207" s="12">
        <f t="shared" si="3"/>
        <v>30.71</v>
      </c>
    </row>
    <row r="208" spans="1:7" ht="105" customHeight="1" outlineLevel="2" x14ac:dyDescent="0.25">
      <c r="A208" s="18" t="s">
        <v>345</v>
      </c>
      <c r="B208" s="13" t="s">
        <v>346</v>
      </c>
      <c r="C208" s="13" t="s">
        <v>234</v>
      </c>
      <c r="D208" s="13" t="s">
        <v>6</v>
      </c>
      <c r="E208" s="14">
        <v>1033100</v>
      </c>
      <c r="F208" s="14">
        <v>10315.41</v>
      </c>
      <c r="G208" s="12">
        <f t="shared" si="3"/>
        <v>1</v>
      </c>
    </row>
    <row r="209" spans="1:7" ht="82.8" customHeight="1" outlineLevel="2" x14ac:dyDescent="0.25">
      <c r="A209" s="18" t="s">
        <v>347</v>
      </c>
      <c r="B209" s="13" t="s">
        <v>348</v>
      </c>
      <c r="C209" s="13" t="s">
        <v>5</v>
      </c>
      <c r="D209" s="13" t="s">
        <v>6</v>
      </c>
      <c r="E209" s="14">
        <v>5924600.5800000001</v>
      </c>
      <c r="F209" s="14">
        <v>1792067.35</v>
      </c>
      <c r="G209" s="12">
        <f t="shared" si="3"/>
        <v>30.25</v>
      </c>
    </row>
    <row r="210" spans="1:7" ht="69" customHeight="1" outlineLevel="2" x14ac:dyDescent="0.25">
      <c r="A210" s="18" t="s">
        <v>349</v>
      </c>
      <c r="B210" s="13" t="s">
        <v>350</v>
      </c>
      <c r="C210" s="13" t="s">
        <v>5</v>
      </c>
      <c r="D210" s="13" t="s">
        <v>6</v>
      </c>
      <c r="E210" s="14">
        <v>52000</v>
      </c>
      <c r="F210" s="14">
        <v>49874.080000000002</v>
      </c>
      <c r="G210" s="12">
        <f t="shared" si="3"/>
        <v>95.91</v>
      </c>
    </row>
    <row r="211" spans="1:7" ht="107.4" customHeight="1" outlineLevel="2" x14ac:dyDescent="0.25">
      <c r="A211" s="18" t="s">
        <v>351</v>
      </c>
      <c r="B211" s="13" t="s">
        <v>352</v>
      </c>
      <c r="C211" s="13" t="s">
        <v>5</v>
      </c>
      <c r="D211" s="13" t="s">
        <v>6</v>
      </c>
      <c r="E211" s="14">
        <v>14300</v>
      </c>
      <c r="F211" s="14">
        <v>4391.1000000000004</v>
      </c>
      <c r="G211" s="12">
        <f t="shared" si="3"/>
        <v>30.71</v>
      </c>
    </row>
    <row r="212" spans="1:7" ht="69" customHeight="1" outlineLevel="1" x14ac:dyDescent="0.25">
      <c r="A212" s="16" t="s">
        <v>353</v>
      </c>
      <c r="B212" s="11" t="s">
        <v>354</v>
      </c>
      <c r="C212" s="11"/>
      <c r="D212" s="11"/>
      <c r="E212" s="12">
        <v>52050700</v>
      </c>
      <c r="F212" s="12">
        <v>24540543.800000001</v>
      </c>
      <c r="G212" s="12">
        <f t="shared" si="3"/>
        <v>47.15</v>
      </c>
    </row>
    <row r="213" spans="1:7" ht="85.8" customHeight="1" outlineLevel="2" x14ac:dyDescent="0.25">
      <c r="A213" s="18" t="s">
        <v>355</v>
      </c>
      <c r="B213" s="13" t="s">
        <v>356</v>
      </c>
      <c r="C213" s="13" t="s">
        <v>148</v>
      </c>
      <c r="D213" s="13" t="s">
        <v>357</v>
      </c>
      <c r="E213" s="14">
        <v>6871400</v>
      </c>
      <c r="F213" s="14">
        <v>3213187.68</v>
      </c>
      <c r="G213" s="12">
        <f t="shared" si="3"/>
        <v>46.76</v>
      </c>
    </row>
    <row r="214" spans="1:7" ht="88.2" customHeight="1" outlineLevel="2" x14ac:dyDescent="0.25">
      <c r="A214" s="18" t="s">
        <v>355</v>
      </c>
      <c r="B214" s="13" t="s">
        <v>356</v>
      </c>
      <c r="C214" s="13" t="s">
        <v>150</v>
      </c>
      <c r="D214" s="13" t="s">
        <v>357</v>
      </c>
      <c r="E214" s="14">
        <v>56800</v>
      </c>
      <c r="F214" s="14">
        <v>262.10000000000002</v>
      </c>
      <c r="G214" s="12">
        <f t="shared" si="3"/>
        <v>0.46</v>
      </c>
    </row>
    <row r="215" spans="1:7" ht="91.2" customHeight="1" outlineLevel="2" x14ac:dyDescent="0.25">
      <c r="A215" s="18" t="s">
        <v>355</v>
      </c>
      <c r="B215" s="13" t="s">
        <v>356</v>
      </c>
      <c r="C215" s="13" t="s">
        <v>151</v>
      </c>
      <c r="D215" s="13" t="s">
        <v>357</v>
      </c>
      <c r="E215" s="14">
        <v>2075100</v>
      </c>
      <c r="F215" s="14">
        <v>857164.37</v>
      </c>
      <c r="G215" s="12">
        <f t="shared" si="3"/>
        <v>41.31</v>
      </c>
    </row>
    <row r="216" spans="1:7" ht="89.4" customHeight="1" outlineLevel="2" x14ac:dyDescent="0.25">
      <c r="A216" s="18" t="s">
        <v>355</v>
      </c>
      <c r="B216" s="13" t="s">
        <v>356</v>
      </c>
      <c r="C216" s="13" t="s">
        <v>5</v>
      </c>
      <c r="D216" s="13" t="s">
        <v>357</v>
      </c>
      <c r="E216" s="14">
        <v>879800</v>
      </c>
      <c r="F216" s="14">
        <v>305415.98</v>
      </c>
      <c r="G216" s="12">
        <f t="shared" si="3"/>
        <v>34.71</v>
      </c>
    </row>
    <row r="217" spans="1:7" ht="96.6" customHeight="1" outlineLevel="2" x14ac:dyDescent="0.25">
      <c r="A217" s="18" t="s">
        <v>355</v>
      </c>
      <c r="B217" s="13" t="s">
        <v>356</v>
      </c>
      <c r="C217" s="13" t="s">
        <v>89</v>
      </c>
      <c r="D217" s="13" t="s">
        <v>357</v>
      </c>
      <c r="E217" s="14">
        <v>3400</v>
      </c>
      <c r="F217" s="14">
        <v>0</v>
      </c>
      <c r="G217" s="12">
        <f t="shared" si="3"/>
        <v>0</v>
      </c>
    </row>
    <row r="218" spans="1:7" ht="93" customHeight="1" outlineLevel="2" x14ac:dyDescent="0.25">
      <c r="A218" s="18" t="s">
        <v>355</v>
      </c>
      <c r="B218" s="13" t="s">
        <v>356</v>
      </c>
      <c r="C218" s="13" t="s">
        <v>201</v>
      </c>
      <c r="D218" s="13" t="s">
        <v>357</v>
      </c>
      <c r="E218" s="14">
        <v>265000</v>
      </c>
      <c r="F218" s="14">
        <v>265000</v>
      </c>
      <c r="G218" s="12">
        <f t="shared" si="3"/>
        <v>100</v>
      </c>
    </row>
    <row r="219" spans="1:7" ht="70.8" customHeight="1" outlineLevel="2" x14ac:dyDescent="0.25">
      <c r="A219" s="18" t="s">
        <v>358</v>
      </c>
      <c r="B219" s="13" t="s">
        <v>359</v>
      </c>
      <c r="C219" s="13" t="s">
        <v>69</v>
      </c>
      <c r="D219" s="13" t="s">
        <v>357</v>
      </c>
      <c r="E219" s="14">
        <v>24087600</v>
      </c>
      <c r="F219" s="14">
        <v>11938792.630000001</v>
      </c>
      <c r="G219" s="12">
        <f t="shared" si="3"/>
        <v>49.56</v>
      </c>
    </row>
    <row r="220" spans="1:7" ht="73.2" customHeight="1" outlineLevel="2" x14ac:dyDescent="0.25">
      <c r="A220" s="18" t="s">
        <v>358</v>
      </c>
      <c r="B220" s="13" t="s">
        <v>359</v>
      </c>
      <c r="C220" s="13" t="s">
        <v>71</v>
      </c>
      <c r="D220" s="13" t="s">
        <v>357</v>
      </c>
      <c r="E220" s="14">
        <v>25500</v>
      </c>
      <c r="F220" s="14">
        <v>0</v>
      </c>
      <c r="G220" s="12">
        <f t="shared" si="3"/>
        <v>0</v>
      </c>
    </row>
    <row r="221" spans="1:7" ht="72" customHeight="1" outlineLevel="2" x14ac:dyDescent="0.25">
      <c r="A221" s="18" t="s">
        <v>358</v>
      </c>
      <c r="B221" s="13" t="s">
        <v>359</v>
      </c>
      <c r="C221" s="13" t="s">
        <v>72</v>
      </c>
      <c r="D221" s="13" t="s">
        <v>357</v>
      </c>
      <c r="E221" s="14">
        <v>7274400</v>
      </c>
      <c r="F221" s="14">
        <v>3582075.38</v>
      </c>
      <c r="G221" s="12">
        <f t="shared" si="3"/>
        <v>49.24</v>
      </c>
    </row>
    <row r="222" spans="1:7" ht="72" customHeight="1" outlineLevel="2" x14ac:dyDescent="0.25">
      <c r="A222" s="18" t="s">
        <v>358</v>
      </c>
      <c r="B222" s="13" t="s">
        <v>359</v>
      </c>
      <c r="C222" s="13" t="s">
        <v>5</v>
      </c>
      <c r="D222" s="13" t="s">
        <v>357</v>
      </c>
      <c r="E222" s="14">
        <v>8058319.2999999998</v>
      </c>
      <c r="F222" s="14">
        <v>3110477.56</v>
      </c>
      <c r="G222" s="12">
        <f t="shared" si="3"/>
        <v>38.6</v>
      </c>
    </row>
    <row r="223" spans="1:7" ht="65.400000000000006" customHeight="1" outlineLevel="2" x14ac:dyDescent="0.25">
      <c r="A223" s="18" t="s">
        <v>358</v>
      </c>
      <c r="B223" s="13" t="s">
        <v>359</v>
      </c>
      <c r="C223" s="13" t="s">
        <v>88</v>
      </c>
      <c r="D223" s="13" t="s">
        <v>357</v>
      </c>
      <c r="E223" s="14">
        <v>2143580.7000000002</v>
      </c>
      <c r="F223" s="14">
        <v>1002460.71</v>
      </c>
      <c r="G223" s="12">
        <f t="shared" si="3"/>
        <v>46.77</v>
      </c>
    </row>
    <row r="224" spans="1:7" ht="69" customHeight="1" outlineLevel="2" x14ac:dyDescent="0.25">
      <c r="A224" s="18" t="s">
        <v>358</v>
      </c>
      <c r="B224" s="13" t="s">
        <v>359</v>
      </c>
      <c r="C224" s="13" t="s">
        <v>360</v>
      </c>
      <c r="D224" s="13" t="s">
        <v>357</v>
      </c>
      <c r="E224" s="14">
        <v>53000</v>
      </c>
      <c r="F224" s="14">
        <v>53000</v>
      </c>
      <c r="G224" s="12">
        <f t="shared" si="3"/>
        <v>100</v>
      </c>
    </row>
    <row r="225" spans="1:7" ht="72.599999999999994" customHeight="1" outlineLevel="2" x14ac:dyDescent="0.25">
      <c r="A225" s="18" t="s">
        <v>358</v>
      </c>
      <c r="B225" s="13" t="s">
        <v>359</v>
      </c>
      <c r="C225" s="13" t="s">
        <v>89</v>
      </c>
      <c r="D225" s="13" t="s">
        <v>357</v>
      </c>
      <c r="E225" s="14">
        <v>56112.91</v>
      </c>
      <c r="F225" s="14">
        <v>12020.3</v>
      </c>
      <c r="G225" s="12">
        <f t="shared" si="3"/>
        <v>21.42</v>
      </c>
    </row>
    <row r="226" spans="1:7" ht="69.599999999999994" customHeight="1" outlineLevel="2" x14ac:dyDescent="0.25">
      <c r="A226" s="18" t="s">
        <v>358</v>
      </c>
      <c r="B226" s="13" t="s">
        <v>359</v>
      </c>
      <c r="C226" s="13" t="s">
        <v>201</v>
      </c>
      <c r="D226" s="13" t="s">
        <v>357</v>
      </c>
      <c r="E226" s="14">
        <v>200687.09</v>
      </c>
      <c r="F226" s="14">
        <v>200687.09</v>
      </c>
      <c r="G226" s="12">
        <f t="shared" si="3"/>
        <v>100</v>
      </c>
    </row>
    <row r="227" spans="1:7" ht="64.2" customHeight="1" outlineLevel="1" x14ac:dyDescent="0.25">
      <c r="A227" s="16" t="s">
        <v>361</v>
      </c>
      <c r="B227" s="11" t="s">
        <v>362</v>
      </c>
      <c r="C227" s="11"/>
      <c r="D227" s="11"/>
      <c r="E227" s="12">
        <v>1237391.2</v>
      </c>
      <c r="F227" s="12">
        <v>296139.59999999998</v>
      </c>
      <c r="G227" s="12">
        <f t="shared" si="3"/>
        <v>23.93</v>
      </c>
    </row>
    <row r="228" spans="1:7" ht="90" customHeight="1" outlineLevel="2" x14ac:dyDescent="0.25">
      <c r="A228" s="18" t="s">
        <v>363</v>
      </c>
      <c r="B228" s="13" t="s">
        <v>364</v>
      </c>
      <c r="C228" s="13" t="s">
        <v>5</v>
      </c>
      <c r="D228" s="13" t="s">
        <v>299</v>
      </c>
      <c r="E228" s="14">
        <v>1237391.2</v>
      </c>
      <c r="F228" s="14">
        <v>296139.59999999998</v>
      </c>
      <c r="G228" s="12">
        <f t="shared" si="3"/>
        <v>23.93</v>
      </c>
    </row>
    <row r="229" spans="1:7" ht="27.6" customHeight="1" x14ac:dyDescent="0.25">
      <c r="A229" s="16" t="s">
        <v>365</v>
      </c>
      <c r="B229" s="11" t="s">
        <v>366</v>
      </c>
      <c r="C229" s="11"/>
      <c r="D229" s="11"/>
      <c r="E229" s="12">
        <v>1488048548</v>
      </c>
      <c r="F229" s="12">
        <v>728202235.21000004</v>
      </c>
      <c r="G229" s="12">
        <f t="shared" si="3"/>
        <v>48.94</v>
      </c>
    </row>
    <row r="230" spans="1:7" ht="45" customHeight="1" outlineLevel="1" x14ac:dyDescent="0.25">
      <c r="A230" s="16" t="s">
        <v>367</v>
      </c>
      <c r="B230" s="11" t="s">
        <v>368</v>
      </c>
      <c r="C230" s="11"/>
      <c r="D230" s="11"/>
      <c r="E230" s="12">
        <v>687654325</v>
      </c>
      <c r="F230" s="12">
        <v>305066267.27999997</v>
      </c>
      <c r="G230" s="12">
        <f t="shared" si="3"/>
        <v>44.36</v>
      </c>
    </row>
    <row r="231" spans="1:7" ht="209.4" customHeight="1" outlineLevel="2" x14ac:dyDescent="0.25">
      <c r="A231" s="18" t="s">
        <v>369</v>
      </c>
      <c r="B231" s="13" t="s">
        <v>370</v>
      </c>
      <c r="C231" s="13" t="s">
        <v>21</v>
      </c>
      <c r="D231" s="13" t="s">
        <v>111</v>
      </c>
      <c r="E231" s="14">
        <v>145935700</v>
      </c>
      <c r="F231" s="14">
        <v>60690400</v>
      </c>
      <c r="G231" s="12">
        <f t="shared" si="3"/>
        <v>41.59</v>
      </c>
    </row>
    <row r="232" spans="1:7" ht="162.6" customHeight="1" outlineLevel="2" x14ac:dyDescent="0.25">
      <c r="A232" s="18" t="s">
        <v>371</v>
      </c>
      <c r="B232" s="13" t="s">
        <v>372</v>
      </c>
      <c r="C232" s="13" t="s">
        <v>21</v>
      </c>
      <c r="D232" s="13" t="s">
        <v>111</v>
      </c>
      <c r="E232" s="14">
        <v>2540400</v>
      </c>
      <c r="F232" s="14">
        <v>617500</v>
      </c>
      <c r="G232" s="12">
        <f t="shared" si="3"/>
        <v>24.31</v>
      </c>
    </row>
    <row r="233" spans="1:7" ht="129.6" customHeight="1" outlineLevel="2" x14ac:dyDescent="0.25">
      <c r="A233" s="18" t="s">
        <v>373</v>
      </c>
      <c r="B233" s="13" t="s">
        <v>374</v>
      </c>
      <c r="C233" s="13" t="s">
        <v>5</v>
      </c>
      <c r="D233" s="13" t="s">
        <v>375</v>
      </c>
      <c r="E233" s="14">
        <v>227700</v>
      </c>
      <c r="F233" s="14">
        <v>36135.9</v>
      </c>
      <c r="G233" s="12">
        <f t="shared" si="3"/>
        <v>15.87</v>
      </c>
    </row>
    <row r="234" spans="1:7" ht="121.2" customHeight="1" outlineLevel="2" x14ac:dyDescent="0.25">
      <c r="A234" s="18" t="s">
        <v>373</v>
      </c>
      <c r="B234" s="13" t="s">
        <v>374</v>
      </c>
      <c r="C234" s="13" t="s">
        <v>376</v>
      </c>
      <c r="D234" s="13" t="s">
        <v>375</v>
      </c>
      <c r="E234" s="14">
        <v>11387200</v>
      </c>
      <c r="F234" s="14">
        <v>2645543.38</v>
      </c>
      <c r="G234" s="12">
        <f t="shared" si="3"/>
        <v>23.23</v>
      </c>
    </row>
    <row r="235" spans="1:7" ht="204" outlineLevel="2" x14ac:dyDescent="0.25">
      <c r="A235" s="18" t="s">
        <v>377</v>
      </c>
      <c r="B235" s="13" t="s">
        <v>378</v>
      </c>
      <c r="C235" s="13" t="s">
        <v>21</v>
      </c>
      <c r="D235" s="13" t="s">
        <v>111</v>
      </c>
      <c r="E235" s="14">
        <v>304035360</v>
      </c>
      <c r="F235" s="14">
        <v>144511449</v>
      </c>
      <c r="G235" s="12">
        <f t="shared" si="3"/>
        <v>47.53</v>
      </c>
    </row>
    <row r="236" spans="1:7" ht="82.2" customHeight="1" outlineLevel="2" x14ac:dyDescent="0.25">
      <c r="A236" s="18" t="s">
        <v>379</v>
      </c>
      <c r="B236" s="13" t="s">
        <v>380</v>
      </c>
      <c r="C236" s="13" t="s">
        <v>21</v>
      </c>
      <c r="D236" s="13" t="s">
        <v>111</v>
      </c>
      <c r="E236" s="14">
        <v>152531860</v>
      </c>
      <c r="F236" s="14">
        <v>63586360</v>
      </c>
      <c r="G236" s="12">
        <f t="shared" si="3"/>
        <v>41.69</v>
      </c>
    </row>
    <row r="237" spans="1:7" ht="64.2" customHeight="1" outlineLevel="2" x14ac:dyDescent="0.25">
      <c r="A237" s="17" t="s">
        <v>381</v>
      </c>
      <c r="B237" s="13" t="s">
        <v>382</v>
      </c>
      <c r="C237" s="13" t="s">
        <v>17</v>
      </c>
      <c r="D237" s="13" t="s">
        <v>111</v>
      </c>
      <c r="E237" s="14">
        <v>2054755</v>
      </c>
      <c r="F237" s="14">
        <v>1567249</v>
      </c>
      <c r="G237" s="12">
        <f t="shared" si="3"/>
        <v>76.27</v>
      </c>
    </row>
    <row r="238" spans="1:7" ht="79.2" customHeight="1" outlineLevel="2" x14ac:dyDescent="0.25">
      <c r="A238" s="18" t="s">
        <v>383</v>
      </c>
      <c r="B238" s="13" t="s">
        <v>384</v>
      </c>
      <c r="C238" s="13" t="s">
        <v>17</v>
      </c>
      <c r="D238" s="13" t="s">
        <v>111</v>
      </c>
      <c r="E238" s="14">
        <v>790317</v>
      </c>
      <c r="F238" s="14">
        <v>310300</v>
      </c>
      <c r="G238" s="12">
        <f t="shared" si="3"/>
        <v>39.26</v>
      </c>
    </row>
    <row r="239" spans="1:7" ht="77.400000000000006" customHeight="1" outlineLevel="2" x14ac:dyDescent="0.25">
      <c r="A239" s="18" t="s">
        <v>385</v>
      </c>
      <c r="B239" s="13" t="s">
        <v>386</v>
      </c>
      <c r="C239" s="13" t="s">
        <v>5</v>
      </c>
      <c r="D239" s="13" t="s">
        <v>111</v>
      </c>
      <c r="E239" s="14">
        <v>4341800</v>
      </c>
      <c r="F239" s="14">
        <v>1705100</v>
      </c>
      <c r="G239" s="12">
        <f t="shared" si="3"/>
        <v>39.270000000000003</v>
      </c>
    </row>
    <row r="240" spans="1:7" ht="79.2" customHeight="1" outlineLevel="2" x14ac:dyDescent="0.25">
      <c r="A240" s="18" t="s">
        <v>385</v>
      </c>
      <c r="B240" s="13" t="s">
        <v>386</v>
      </c>
      <c r="C240" s="13" t="s">
        <v>21</v>
      </c>
      <c r="D240" s="13" t="s">
        <v>111</v>
      </c>
      <c r="E240" s="14">
        <v>63809233</v>
      </c>
      <c r="F240" s="14">
        <v>29396230</v>
      </c>
      <c r="G240" s="12">
        <f t="shared" si="3"/>
        <v>46.07</v>
      </c>
    </row>
    <row r="241" spans="1:7" ht="55.2" customHeight="1" outlineLevel="1" x14ac:dyDescent="0.25">
      <c r="A241" s="16" t="s">
        <v>387</v>
      </c>
      <c r="B241" s="11" t="s">
        <v>388</v>
      </c>
      <c r="C241" s="11"/>
      <c r="D241" s="11"/>
      <c r="E241" s="12">
        <v>582795490</v>
      </c>
      <c r="F241" s="12">
        <v>321511703.97000003</v>
      </c>
      <c r="G241" s="12">
        <f t="shared" si="3"/>
        <v>55.17</v>
      </c>
    </row>
    <row r="242" spans="1:7" ht="91.8" outlineLevel="2" x14ac:dyDescent="0.25">
      <c r="A242" s="18" t="s">
        <v>389</v>
      </c>
      <c r="B242" s="13" t="s">
        <v>390</v>
      </c>
      <c r="C242" s="13" t="s">
        <v>17</v>
      </c>
      <c r="D242" s="13" t="s">
        <v>106</v>
      </c>
      <c r="E242" s="14">
        <v>33622800</v>
      </c>
      <c r="F242" s="14">
        <v>16248960</v>
      </c>
      <c r="G242" s="12">
        <f t="shared" si="3"/>
        <v>48.33</v>
      </c>
    </row>
    <row r="243" spans="1:7" ht="214.2" outlineLevel="2" x14ac:dyDescent="0.25">
      <c r="A243" s="18" t="s">
        <v>391</v>
      </c>
      <c r="B243" s="13" t="s">
        <v>392</v>
      </c>
      <c r="C243" s="13" t="s">
        <v>21</v>
      </c>
      <c r="D243" s="13" t="s">
        <v>106</v>
      </c>
      <c r="E243" s="14">
        <v>77431330</v>
      </c>
      <c r="F243" s="14">
        <v>42514355</v>
      </c>
      <c r="G243" s="12">
        <f t="shared" si="3"/>
        <v>54.91</v>
      </c>
    </row>
    <row r="244" spans="1:7" ht="214.2" outlineLevel="2" x14ac:dyDescent="0.25">
      <c r="A244" s="18" t="s">
        <v>393</v>
      </c>
      <c r="B244" s="13" t="s">
        <v>394</v>
      </c>
      <c r="C244" s="13" t="s">
        <v>21</v>
      </c>
      <c r="D244" s="13" t="s">
        <v>106</v>
      </c>
      <c r="E244" s="14">
        <v>277977130</v>
      </c>
      <c r="F244" s="14">
        <v>165050095</v>
      </c>
      <c r="G244" s="12">
        <f t="shared" si="3"/>
        <v>59.38</v>
      </c>
    </row>
    <row r="245" spans="1:7" ht="122.4" outlineLevel="2" x14ac:dyDescent="0.25">
      <c r="A245" s="18" t="s">
        <v>395</v>
      </c>
      <c r="B245" s="13" t="s">
        <v>396</v>
      </c>
      <c r="C245" s="13" t="s">
        <v>17</v>
      </c>
      <c r="D245" s="13" t="s">
        <v>397</v>
      </c>
      <c r="E245" s="14">
        <v>14296700</v>
      </c>
      <c r="F245" s="14">
        <v>7831756</v>
      </c>
      <c r="G245" s="12">
        <f t="shared" si="3"/>
        <v>54.78</v>
      </c>
    </row>
    <row r="246" spans="1:7" ht="70.8" customHeight="1" outlineLevel="2" x14ac:dyDescent="0.25">
      <c r="A246" s="18" t="s">
        <v>398</v>
      </c>
      <c r="B246" s="13" t="s">
        <v>399</v>
      </c>
      <c r="C246" s="13" t="s">
        <v>21</v>
      </c>
      <c r="D246" s="13" t="s">
        <v>106</v>
      </c>
      <c r="E246" s="14">
        <v>155388900</v>
      </c>
      <c r="F246" s="14">
        <v>78805569</v>
      </c>
      <c r="G246" s="12">
        <f t="shared" si="3"/>
        <v>50.72</v>
      </c>
    </row>
    <row r="247" spans="1:7" ht="97.8" customHeight="1" outlineLevel="2" x14ac:dyDescent="0.25">
      <c r="A247" s="18" t="s">
        <v>400</v>
      </c>
      <c r="B247" s="13" t="s">
        <v>401</v>
      </c>
      <c r="C247" s="13" t="s">
        <v>17</v>
      </c>
      <c r="D247" s="13" t="s">
        <v>106</v>
      </c>
      <c r="E247" s="14">
        <v>148300</v>
      </c>
      <c r="F247" s="14">
        <v>131576.48000000001</v>
      </c>
      <c r="G247" s="12">
        <f t="shared" si="3"/>
        <v>88.72</v>
      </c>
    </row>
    <row r="248" spans="1:7" ht="142.80000000000001" outlineLevel="2" x14ac:dyDescent="0.25">
      <c r="A248" s="18" t="s">
        <v>402</v>
      </c>
      <c r="B248" s="13" t="s">
        <v>403</v>
      </c>
      <c r="C248" s="13" t="s">
        <v>17</v>
      </c>
      <c r="D248" s="13" t="s">
        <v>397</v>
      </c>
      <c r="E248" s="14">
        <v>23930330</v>
      </c>
      <c r="F248" s="14">
        <v>10929392.49</v>
      </c>
      <c r="G248" s="12">
        <f t="shared" si="3"/>
        <v>45.67</v>
      </c>
    </row>
    <row r="249" spans="1:7" ht="45" customHeight="1" outlineLevel="1" x14ac:dyDescent="0.25">
      <c r="A249" s="16" t="s">
        <v>404</v>
      </c>
      <c r="B249" s="11" t="s">
        <v>405</v>
      </c>
      <c r="C249" s="11"/>
      <c r="D249" s="11"/>
      <c r="E249" s="12">
        <v>118919900</v>
      </c>
      <c r="F249" s="12">
        <v>63046287</v>
      </c>
      <c r="G249" s="12">
        <f t="shared" si="3"/>
        <v>53.02</v>
      </c>
    </row>
    <row r="250" spans="1:7" ht="214.2" outlineLevel="2" x14ac:dyDescent="0.25">
      <c r="A250" s="18" t="s">
        <v>406</v>
      </c>
      <c r="B250" s="13" t="s">
        <v>407</v>
      </c>
      <c r="C250" s="13" t="s">
        <v>21</v>
      </c>
      <c r="D250" s="13" t="s">
        <v>189</v>
      </c>
      <c r="E250" s="14">
        <v>18292300</v>
      </c>
      <c r="F250" s="14">
        <v>11028408</v>
      </c>
      <c r="G250" s="12">
        <f t="shared" si="3"/>
        <v>60.29</v>
      </c>
    </row>
    <row r="251" spans="1:7" ht="69" customHeight="1" outlineLevel="2" x14ac:dyDescent="0.25">
      <c r="A251" s="17" t="s">
        <v>408</v>
      </c>
      <c r="B251" s="13" t="s">
        <v>409</v>
      </c>
      <c r="C251" s="13" t="s">
        <v>21</v>
      </c>
      <c r="D251" s="13" t="s">
        <v>189</v>
      </c>
      <c r="E251" s="14">
        <v>89001900</v>
      </c>
      <c r="F251" s="14">
        <v>51849645</v>
      </c>
      <c r="G251" s="12">
        <f t="shared" si="3"/>
        <v>58.26</v>
      </c>
    </row>
    <row r="252" spans="1:7" ht="73.2" customHeight="1" outlineLevel="2" x14ac:dyDescent="0.25">
      <c r="A252" s="17" t="s">
        <v>410</v>
      </c>
      <c r="B252" s="13" t="s">
        <v>411</v>
      </c>
      <c r="C252" s="13" t="s">
        <v>21</v>
      </c>
      <c r="D252" s="13" t="s">
        <v>189</v>
      </c>
      <c r="E252" s="14">
        <v>11091840</v>
      </c>
      <c r="F252" s="14">
        <v>0</v>
      </c>
      <c r="G252" s="12">
        <f t="shared" si="3"/>
        <v>0</v>
      </c>
    </row>
    <row r="253" spans="1:7" ht="68.400000000000006" customHeight="1" outlineLevel="2" x14ac:dyDescent="0.25">
      <c r="A253" s="17" t="s">
        <v>410</v>
      </c>
      <c r="B253" s="13" t="s">
        <v>411</v>
      </c>
      <c r="C253" s="13" t="s">
        <v>412</v>
      </c>
      <c r="D253" s="13" t="s">
        <v>189</v>
      </c>
      <c r="E253" s="14">
        <v>76320</v>
      </c>
      <c r="F253" s="14">
        <v>0</v>
      </c>
      <c r="G253" s="12">
        <f t="shared" si="3"/>
        <v>0</v>
      </c>
    </row>
    <row r="254" spans="1:7" ht="76.2" customHeight="1" outlineLevel="2" x14ac:dyDescent="0.25">
      <c r="A254" s="17" t="s">
        <v>410</v>
      </c>
      <c r="B254" s="13" t="s">
        <v>411</v>
      </c>
      <c r="C254" s="13" t="s">
        <v>413</v>
      </c>
      <c r="D254" s="13" t="s">
        <v>189</v>
      </c>
      <c r="E254" s="14">
        <v>50880</v>
      </c>
      <c r="F254" s="14">
        <v>0</v>
      </c>
      <c r="G254" s="12">
        <f t="shared" si="3"/>
        <v>0</v>
      </c>
    </row>
    <row r="255" spans="1:7" ht="76.2" customHeight="1" outlineLevel="2" x14ac:dyDescent="0.25">
      <c r="A255" s="17" t="s">
        <v>410</v>
      </c>
      <c r="B255" s="13" t="s">
        <v>411</v>
      </c>
      <c r="C255" s="13" t="s">
        <v>94</v>
      </c>
      <c r="D255" s="13" t="s">
        <v>189</v>
      </c>
      <c r="E255" s="14">
        <v>50880</v>
      </c>
      <c r="F255" s="14">
        <v>0</v>
      </c>
      <c r="G255" s="12">
        <f t="shared" si="3"/>
        <v>0</v>
      </c>
    </row>
    <row r="256" spans="1:7" ht="69" customHeight="1" outlineLevel="2" x14ac:dyDescent="0.25">
      <c r="A256" s="17" t="s">
        <v>410</v>
      </c>
      <c r="B256" s="13" t="s">
        <v>411</v>
      </c>
      <c r="C256" s="13" t="s">
        <v>316</v>
      </c>
      <c r="D256" s="13" t="s">
        <v>189</v>
      </c>
      <c r="E256" s="14">
        <v>50880</v>
      </c>
      <c r="F256" s="14">
        <v>0</v>
      </c>
      <c r="G256" s="12">
        <f t="shared" si="3"/>
        <v>0</v>
      </c>
    </row>
    <row r="257" spans="1:7" ht="54" customHeight="1" outlineLevel="2" x14ac:dyDescent="0.25">
      <c r="A257" s="17" t="s">
        <v>414</v>
      </c>
      <c r="B257" s="13" t="s">
        <v>415</v>
      </c>
      <c r="C257" s="13" t="s">
        <v>17</v>
      </c>
      <c r="D257" s="13" t="s">
        <v>189</v>
      </c>
      <c r="E257" s="14">
        <v>304900</v>
      </c>
      <c r="F257" s="14">
        <v>168234</v>
      </c>
      <c r="G257" s="12">
        <f t="shared" si="3"/>
        <v>55.18</v>
      </c>
    </row>
    <row r="258" spans="1:7" ht="49.8" customHeight="1" outlineLevel="1" x14ac:dyDescent="0.25">
      <c r="A258" s="16" t="s">
        <v>416</v>
      </c>
      <c r="B258" s="11" t="s">
        <v>417</v>
      </c>
      <c r="C258" s="11"/>
      <c r="D258" s="11"/>
      <c r="E258" s="12">
        <v>12986300</v>
      </c>
      <c r="F258" s="12">
        <v>5398883.7699999996</v>
      </c>
      <c r="G258" s="12">
        <f t="shared" si="3"/>
        <v>41.57</v>
      </c>
    </row>
    <row r="259" spans="1:7" ht="174.6" customHeight="1" outlineLevel="2" x14ac:dyDescent="0.25">
      <c r="A259" s="18" t="s">
        <v>418</v>
      </c>
      <c r="B259" s="13" t="s">
        <v>419</v>
      </c>
      <c r="C259" s="13" t="s">
        <v>17</v>
      </c>
      <c r="D259" s="13" t="s">
        <v>103</v>
      </c>
      <c r="E259" s="14">
        <v>89100</v>
      </c>
      <c r="F259" s="14">
        <v>0</v>
      </c>
      <c r="G259" s="12">
        <f t="shared" si="3"/>
        <v>0</v>
      </c>
    </row>
    <row r="260" spans="1:7" ht="105.6" customHeight="1" outlineLevel="2" x14ac:dyDescent="0.25">
      <c r="A260" s="18" t="s">
        <v>420</v>
      </c>
      <c r="B260" s="13" t="s">
        <v>421</v>
      </c>
      <c r="C260" s="13" t="s">
        <v>5</v>
      </c>
      <c r="D260" s="13" t="s">
        <v>103</v>
      </c>
      <c r="E260" s="14">
        <v>909037.99</v>
      </c>
      <c r="F260" s="14">
        <v>23147.34</v>
      </c>
      <c r="G260" s="12">
        <f t="shared" si="3"/>
        <v>2.5499999999999998</v>
      </c>
    </row>
    <row r="261" spans="1:7" ht="99.6" customHeight="1" outlineLevel="2" x14ac:dyDescent="0.25">
      <c r="A261" s="18" t="s">
        <v>420</v>
      </c>
      <c r="B261" s="13" t="s">
        <v>421</v>
      </c>
      <c r="C261" s="13" t="s">
        <v>376</v>
      </c>
      <c r="D261" s="13" t="s">
        <v>103</v>
      </c>
      <c r="E261" s="14">
        <v>1301360</v>
      </c>
      <c r="F261" s="14">
        <v>0</v>
      </c>
      <c r="G261" s="12">
        <f t="shared" si="3"/>
        <v>0</v>
      </c>
    </row>
    <row r="262" spans="1:7" ht="105" customHeight="1" outlineLevel="2" x14ac:dyDescent="0.25">
      <c r="A262" s="18" t="s">
        <v>420</v>
      </c>
      <c r="B262" s="13" t="s">
        <v>421</v>
      </c>
      <c r="C262" s="13" t="s">
        <v>17</v>
      </c>
      <c r="D262" s="13" t="s">
        <v>103</v>
      </c>
      <c r="E262" s="14">
        <v>9173202.0099999998</v>
      </c>
      <c r="F262" s="14">
        <v>4702117.03</v>
      </c>
      <c r="G262" s="12">
        <f t="shared" si="3"/>
        <v>51.26</v>
      </c>
    </row>
    <row r="263" spans="1:7" ht="58.2" customHeight="1" outlineLevel="2" x14ac:dyDescent="0.25">
      <c r="A263" s="17" t="s">
        <v>422</v>
      </c>
      <c r="B263" s="13" t="s">
        <v>423</v>
      </c>
      <c r="C263" s="13" t="s">
        <v>17</v>
      </c>
      <c r="D263" s="13" t="s">
        <v>103</v>
      </c>
      <c r="E263" s="14">
        <v>1513600</v>
      </c>
      <c r="F263" s="14">
        <v>673619.4</v>
      </c>
      <c r="G263" s="12">
        <f t="shared" si="3"/>
        <v>44.5</v>
      </c>
    </row>
    <row r="264" spans="1:7" ht="58.8" customHeight="1" outlineLevel="1" x14ac:dyDescent="0.25">
      <c r="A264" s="16" t="s">
        <v>424</v>
      </c>
      <c r="B264" s="11" t="s">
        <v>425</v>
      </c>
      <c r="C264" s="11"/>
      <c r="D264" s="11"/>
      <c r="E264" s="12">
        <v>85692533</v>
      </c>
      <c r="F264" s="12">
        <v>33179093.190000001</v>
      </c>
      <c r="G264" s="12">
        <f t="shared" si="3"/>
        <v>38.72</v>
      </c>
    </row>
    <row r="265" spans="1:7" ht="118.8" customHeight="1" outlineLevel="2" x14ac:dyDescent="0.25">
      <c r="A265" s="18" t="s">
        <v>426</v>
      </c>
      <c r="B265" s="13" t="s">
        <v>427</v>
      </c>
      <c r="C265" s="13" t="s">
        <v>148</v>
      </c>
      <c r="D265" s="13" t="s">
        <v>195</v>
      </c>
      <c r="E265" s="14">
        <v>4361000</v>
      </c>
      <c r="F265" s="14">
        <v>2004686.3</v>
      </c>
      <c r="G265" s="12">
        <f t="shared" si="3"/>
        <v>45.97</v>
      </c>
    </row>
    <row r="266" spans="1:7" ht="124.2" customHeight="1" outlineLevel="2" x14ac:dyDescent="0.25">
      <c r="A266" s="18" t="s">
        <v>426</v>
      </c>
      <c r="B266" s="13" t="s">
        <v>427</v>
      </c>
      <c r="C266" s="13" t="s">
        <v>150</v>
      </c>
      <c r="D266" s="13" t="s">
        <v>195</v>
      </c>
      <c r="E266" s="14">
        <v>40000</v>
      </c>
      <c r="F266" s="14">
        <v>0</v>
      </c>
      <c r="G266" s="12">
        <f t="shared" si="3"/>
        <v>0</v>
      </c>
    </row>
    <row r="267" spans="1:7" ht="118.8" customHeight="1" outlineLevel="2" x14ac:dyDescent="0.25">
      <c r="A267" s="18" t="s">
        <v>426</v>
      </c>
      <c r="B267" s="13" t="s">
        <v>427</v>
      </c>
      <c r="C267" s="13" t="s">
        <v>151</v>
      </c>
      <c r="D267" s="13" t="s">
        <v>195</v>
      </c>
      <c r="E267" s="14">
        <v>1317000</v>
      </c>
      <c r="F267" s="14">
        <v>532560.55000000005</v>
      </c>
      <c r="G267" s="12">
        <f t="shared" si="3"/>
        <v>40.44</v>
      </c>
    </row>
    <row r="268" spans="1:7" ht="124.2" customHeight="1" outlineLevel="2" x14ac:dyDescent="0.25">
      <c r="A268" s="18" t="s">
        <v>426</v>
      </c>
      <c r="B268" s="13" t="s">
        <v>427</v>
      </c>
      <c r="C268" s="13" t="s">
        <v>5</v>
      </c>
      <c r="D268" s="13" t="s">
        <v>195</v>
      </c>
      <c r="E268" s="14">
        <v>651500</v>
      </c>
      <c r="F268" s="14">
        <v>310000</v>
      </c>
      <c r="G268" s="12">
        <f t="shared" ref="G268:G331" si="4">ROUND(F268/E268*100,2)</f>
        <v>47.58</v>
      </c>
    </row>
    <row r="269" spans="1:7" ht="87" customHeight="1" outlineLevel="2" x14ac:dyDescent="0.25">
      <c r="A269" s="18" t="s">
        <v>428</v>
      </c>
      <c r="B269" s="13" t="s">
        <v>429</v>
      </c>
      <c r="C269" s="13" t="s">
        <v>148</v>
      </c>
      <c r="D269" s="13" t="s">
        <v>195</v>
      </c>
      <c r="E269" s="14">
        <v>7294600</v>
      </c>
      <c r="F269" s="14">
        <v>3603547.87</v>
      </c>
      <c r="G269" s="12">
        <f t="shared" si="4"/>
        <v>49.4</v>
      </c>
    </row>
    <row r="270" spans="1:7" ht="81" customHeight="1" outlineLevel="2" x14ac:dyDescent="0.25">
      <c r="A270" s="18" t="s">
        <v>428</v>
      </c>
      <c r="B270" s="13" t="s">
        <v>429</v>
      </c>
      <c r="C270" s="13" t="s">
        <v>150</v>
      </c>
      <c r="D270" s="13" t="s">
        <v>195</v>
      </c>
      <c r="E270" s="14">
        <v>63690</v>
      </c>
      <c r="F270" s="14">
        <v>0</v>
      </c>
      <c r="G270" s="12">
        <f t="shared" si="4"/>
        <v>0</v>
      </c>
    </row>
    <row r="271" spans="1:7" ht="82.8" customHeight="1" outlineLevel="2" x14ac:dyDescent="0.25">
      <c r="A271" s="18" t="s">
        <v>428</v>
      </c>
      <c r="B271" s="13" t="s">
        <v>429</v>
      </c>
      <c r="C271" s="13" t="s">
        <v>151</v>
      </c>
      <c r="D271" s="13" t="s">
        <v>195</v>
      </c>
      <c r="E271" s="14">
        <v>2203000</v>
      </c>
      <c r="F271" s="14">
        <v>1080113.1499999999</v>
      </c>
      <c r="G271" s="12">
        <f t="shared" si="4"/>
        <v>49.03</v>
      </c>
    </row>
    <row r="272" spans="1:7" ht="87" customHeight="1" outlineLevel="2" x14ac:dyDescent="0.25">
      <c r="A272" s="18" t="s">
        <v>428</v>
      </c>
      <c r="B272" s="13" t="s">
        <v>429</v>
      </c>
      <c r="C272" s="13" t="s">
        <v>5</v>
      </c>
      <c r="D272" s="13" t="s">
        <v>195</v>
      </c>
      <c r="E272" s="14">
        <v>1379610</v>
      </c>
      <c r="F272" s="14">
        <v>541135.96</v>
      </c>
      <c r="G272" s="12">
        <f t="shared" si="4"/>
        <v>39.22</v>
      </c>
    </row>
    <row r="273" spans="1:7" ht="85.8" customHeight="1" outlineLevel="2" x14ac:dyDescent="0.25">
      <c r="A273" s="18" t="s">
        <v>428</v>
      </c>
      <c r="B273" s="13" t="s">
        <v>429</v>
      </c>
      <c r="C273" s="13" t="s">
        <v>201</v>
      </c>
      <c r="D273" s="13" t="s">
        <v>195</v>
      </c>
      <c r="E273" s="14">
        <v>2000</v>
      </c>
      <c r="F273" s="14">
        <v>0</v>
      </c>
      <c r="G273" s="12">
        <f t="shared" si="4"/>
        <v>0</v>
      </c>
    </row>
    <row r="274" spans="1:7" ht="64.8" customHeight="1" outlineLevel="2" x14ac:dyDescent="0.25">
      <c r="A274" s="17" t="s">
        <v>430</v>
      </c>
      <c r="B274" s="13" t="s">
        <v>431</v>
      </c>
      <c r="C274" s="13" t="s">
        <v>69</v>
      </c>
      <c r="D274" s="13" t="s">
        <v>195</v>
      </c>
      <c r="E274" s="14">
        <v>42180100</v>
      </c>
      <c r="F274" s="14">
        <v>16980252.440000001</v>
      </c>
      <c r="G274" s="12">
        <f t="shared" si="4"/>
        <v>40.26</v>
      </c>
    </row>
    <row r="275" spans="1:7" ht="61.2" customHeight="1" outlineLevel="2" x14ac:dyDescent="0.25">
      <c r="A275" s="17" t="s">
        <v>430</v>
      </c>
      <c r="B275" s="13" t="s">
        <v>431</v>
      </c>
      <c r="C275" s="13" t="s">
        <v>71</v>
      </c>
      <c r="D275" s="13" t="s">
        <v>195</v>
      </c>
      <c r="E275" s="14">
        <v>141800</v>
      </c>
      <c r="F275" s="14">
        <v>21521.15</v>
      </c>
      <c r="G275" s="12">
        <f t="shared" si="4"/>
        <v>15.18</v>
      </c>
    </row>
    <row r="276" spans="1:7" ht="60" customHeight="1" outlineLevel="2" x14ac:dyDescent="0.25">
      <c r="A276" s="17" t="s">
        <v>430</v>
      </c>
      <c r="B276" s="13" t="s">
        <v>431</v>
      </c>
      <c r="C276" s="13" t="s">
        <v>72</v>
      </c>
      <c r="D276" s="13" t="s">
        <v>195</v>
      </c>
      <c r="E276" s="14">
        <v>12737900</v>
      </c>
      <c r="F276" s="14">
        <v>4618762.21</v>
      </c>
      <c r="G276" s="12">
        <f t="shared" si="4"/>
        <v>36.26</v>
      </c>
    </row>
    <row r="277" spans="1:7" ht="67.2" customHeight="1" outlineLevel="2" x14ac:dyDescent="0.25">
      <c r="A277" s="17" t="s">
        <v>430</v>
      </c>
      <c r="B277" s="13" t="s">
        <v>431</v>
      </c>
      <c r="C277" s="13" t="s">
        <v>5</v>
      </c>
      <c r="D277" s="13" t="s">
        <v>195</v>
      </c>
      <c r="E277" s="14">
        <v>9047546</v>
      </c>
      <c r="F277" s="14">
        <v>2118363.56</v>
      </c>
      <c r="G277" s="12">
        <f t="shared" si="4"/>
        <v>23.41</v>
      </c>
    </row>
    <row r="278" spans="1:7" ht="61.8" customHeight="1" outlineLevel="2" x14ac:dyDescent="0.25">
      <c r="A278" s="17" t="s">
        <v>430</v>
      </c>
      <c r="B278" s="13" t="s">
        <v>431</v>
      </c>
      <c r="C278" s="13" t="s">
        <v>88</v>
      </c>
      <c r="D278" s="13" t="s">
        <v>195</v>
      </c>
      <c r="E278" s="14">
        <v>2650887</v>
      </c>
      <c r="F278" s="14">
        <v>760700</v>
      </c>
      <c r="G278" s="12">
        <f t="shared" si="4"/>
        <v>28.7</v>
      </c>
    </row>
    <row r="279" spans="1:7" ht="66" customHeight="1" outlineLevel="2" x14ac:dyDescent="0.25">
      <c r="A279" s="17" t="s">
        <v>430</v>
      </c>
      <c r="B279" s="13" t="s">
        <v>431</v>
      </c>
      <c r="C279" s="13" t="s">
        <v>201</v>
      </c>
      <c r="D279" s="13" t="s">
        <v>195</v>
      </c>
      <c r="E279" s="14">
        <v>500</v>
      </c>
      <c r="F279" s="14">
        <v>0</v>
      </c>
      <c r="G279" s="12">
        <f t="shared" si="4"/>
        <v>0</v>
      </c>
    </row>
    <row r="280" spans="1:7" ht="81.599999999999994" customHeight="1" outlineLevel="2" x14ac:dyDescent="0.25">
      <c r="A280" s="18" t="s">
        <v>432</v>
      </c>
      <c r="B280" s="13" t="s">
        <v>433</v>
      </c>
      <c r="C280" s="13" t="s">
        <v>194</v>
      </c>
      <c r="D280" s="13" t="s">
        <v>195</v>
      </c>
      <c r="E280" s="14">
        <v>376500</v>
      </c>
      <c r="F280" s="14">
        <v>75000</v>
      </c>
      <c r="G280" s="12">
        <f t="shared" si="4"/>
        <v>19.920000000000002</v>
      </c>
    </row>
    <row r="281" spans="1:7" ht="69" customHeight="1" outlineLevel="2" x14ac:dyDescent="0.25">
      <c r="A281" s="17" t="s">
        <v>434</v>
      </c>
      <c r="B281" s="13" t="s">
        <v>435</v>
      </c>
      <c r="C281" s="13" t="s">
        <v>194</v>
      </c>
      <c r="D281" s="13" t="s">
        <v>195</v>
      </c>
      <c r="E281" s="14">
        <v>360000</v>
      </c>
      <c r="F281" s="14">
        <v>100000</v>
      </c>
      <c r="G281" s="12">
        <f t="shared" si="4"/>
        <v>27.78</v>
      </c>
    </row>
    <row r="282" spans="1:7" ht="66" customHeight="1" outlineLevel="2" x14ac:dyDescent="0.25">
      <c r="A282" s="18" t="s">
        <v>436</v>
      </c>
      <c r="B282" s="13" t="s">
        <v>437</v>
      </c>
      <c r="C282" s="13" t="s">
        <v>17</v>
      </c>
      <c r="D282" s="13" t="s">
        <v>195</v>
      </c>
      <c r="E282" s="14">
        <v>884900</v>
      </c>
      <c r="F282" s="14">
        <v>432450</v>
      </c>
      <c r="G282" s="12">
        <f t="shared" si="4"/>
        <v>48.87</v>
      </c>
    </row>
    <row r="283" spans="1:7" ht="31.2" customHeight="1" x14ac:dyDescent="0.25">
      <c r="A283" s="16" t="s">
        <v>438</v>
      </c>
      <c r="B283" s="11" t="s">
        <v>439</v>
      </c>
      <c r="C283" s="11"/>
      <c r="D283" s="11"/>
      <c r="E283" s="12">
        <v>22751718.600000001</v>
      </c>
      <c r="F283" s="12">
        <v>10845484.35</v>
      </c>
      <c r="G283" s="12">
        <f t="shared" si="4"/>
        <v>47.67</v>
      </c>
    </row>
    <row r="284" spans="1:7" ht="55.2" customHeight="1" outlineLevel="1" x14ac:dyDescent="0.25">
      <c r="A284" s="16" t="s">
        <v>440</v>
      </c>
      <c r="B284" s="11" t="s">
        <v>441</v>
      </c>
      <c r="C284" s="11"/>
      <c r="D284" s="11"/>
      <c r="E284" s="12">
        <v>18851061</v>
      </c>
      <c r="F284" s="12">
        <v>6944826.75</v>
      </c>
      <c r="G284" s="12">
        <f t="shared" si="4"/>
        <v>36.840000000000003</v>
      </c>
    </row>
    <row r="285" spans="1:7" ht="97.8" customHeight="1" outlineLevel="2" x14ac:dyDescent="0.25">
      <c r="A285" s="18" t="s">
        <v>442</v>
      </c>
      <c r="B285" s="13" t="s">
        <v>443</v>
      </c>
      <c r="C285" s="13" t="s">
        <v>21</v>
      </c>
      <c r="D285" s="13" t="s">
        <v>103</v>
      </c>
      <c r="E285" s="14">
        <v>976800</v>
      </c>
      <c r="F285" s="14">
        <v>350171</v>
      </c>
      <c r="G285" s="12">
        <f t="shared" si="4"/>
        <v>35.85</v>
      </c>
    </row>
    <row r="286" spans="1:7" ht="69" customHeight="1" outlineLevel="2" x14ac:dyDescent="0.25">
      <c r="A286" s="17" t="s">
        <v>444</v>
      </c>
      <c r="B286" s="13" t="s">
        <v>445</v>
      </c>
      <c r="C286" s="13" t="s">
        <v>21</v>
      </c>
      <c r="D286" s="13" t="s">
        <v>103</v>
      </c>
      <c r="E286" s="14">
        <v>6942100</v>
      </c>
      <c r="F286" s="14">
        <v>3339522.83</v>
      </c>
      <c r="G286" s="12">
        <f t="shared" si="4"/>
        <v>48.11</v>
      </c>
    </row>
    <row r="287" spans="1:7" ht="62.4" customHeight="1" outlineLevel="2" x14ac:dyDescent="0.25">
      <c r="A287" s="17" t="s">
        <v>446</v>
      </c>
      <c r="B287" s="13" t="s">
        <v>447</v>
      </c>
      <c r="C287" s="13" t="s">
        <v>21</v>
      </c>
      <c r="D287" s="13" t="s">
        <v>103</v>
      </c>
      <c r="E287" s="14">
        <v>2534400</v>
      </c>
      <c r="F287" s="14">
        <v>75000</v>
      </c>
      <c r="G287" s="12">
        <f t="shared" si="4"/>
        <v>2.96</v>
      </c>
    </row>
    <row r="288" spans="1:7" ht="74.400000000000006" customHeight="1" outlineLevel="2" x14ac:dyDescent="0.25">
      <c r="A288" s="17" t="s">
        <v>448</v>
      </c>
      <c r="B288" s="13" t="s">
        <v>449</v>
      </c>
      <c r="C288" s="13" t="s">
        <v>17</v>
      </c>
      <c r="D288" s="13" t="s">
        <v>103</v>
      </c>
      <c r="E288" s="14">
        <v>3591800</v>
      </c>
      <c r="F288" s="14">
        <v>1197263</v>
      </c>
      <c r="G288" s="12">
        <f t="shared" si="4"/>
        <v>33.33</v>
      </c>
    </row>
    <row r="289" spans="1:7" ht="66" customHeight="1" outlineLevel="2" x14ac:dyDescent="0.25">
      <c r="A289" s="17" t="s">
        <v>450</v>
      </c>
      <c r="B289" s="13" t="s">
        <v>451</v>
      </c>
      <c r="C289" s="13" t="s">
        <v>17</v>
      </c>
      <c r="D289" s="13" t="s">
        <v>103</v>
      </c>
      <c r="E289" s="14">
        <v>2453200</v>
      </c>
      <c r="F289" s="14">
        <v>1385000</v>
      </c>
      <c r="G289" s="12">
        <f t="shared" si="4"/>
        <v>56.46</v>
      </c>
    </row>
    <row r="290" spans="1:7" ht="75.599999999999994" customHeight="1" outlineLevel="2" x14ac:dyDescent="0.25">
      <c r="A290" s="18" t="s">
        <v>452</v>
      </c>
      <c r="B290" s="13" t="s">
        <v>453</v>
      </c>
      <c r="C290" s="13" t="s">
        <v>17</v>
      </c>
      <c r="D290" s="13" t="s">
        <v>103</v>
      </c>
      <c r="E290" s="14">
        <v>1149200</v>
      </c>
      <c r="F290" s="14">
        <v>556949.92000000004</v>
      </c>
      <c r="G290" s="12">
        <f t="shared" si="4"/>
        <v>48.46</v>
      </c>
    </row>
    <row r="291" spans="1:7" ht="68.400000000000006" customHeight="1" outlineLevel="2" x14ac:dyDescent="0.25">
      <c r="A291" s="17" t="s">
        <v>454</v>
      </c>
      <c r="B291" s="13" t="s">
        <v>455</v>
      </c>
      <c r="C291" s="13" t="s">
        <v>17</v>
      </c>
      <c r="D291" s="13" t="s">
        <v>103</v>
      </c>
      <c r="E291" s="14">
        <v>992561</v>
      </c>
      <c r="F291" s="14">
        <v>40920</v>
      </c>
      <c r="G291" s="12">
        <f t="shared" si="4"/>
        <v>4.12</v>
      </c>
    </row>
    <row r="292" spans="1:7" ht="99.6" customHeight="1" outlineLevel="2" x14ac:dyDescent="0.25">
      <c r="A292" s="18" t="s">
        <v>456</v>
      </c>
      <c r="B292" s="13" t="s">
        <v>457</v>
      </c>
      <c r="C292" s="13" t="s">
        <v>21</v>
      </c>
      <c r="D292" s="13" t="s">
        <v>103</v>
      </c>
      <c r="E292" s="14">
        <v>211000</v>
      </c>
      <c r="F292" s="14">
        <v>0</v>
      </c>
      <c r="G292" s="12">
        <f t="shared" si="4"/>
        <v>0</v>
      </c>
    </row>
    <row r="293" spans="1:7" ht="48" customHeight="1" outlineLevel="1" x14ac:dyDescent="0.25">
      <c r="A293" s="16" t="s">
        <v>458</v>
      </c>
      <c r="B293" s="11" t="s">
        <v>459</v>
      </c>
      <c r="C293" s="11"/>
      <c r="D293" s="11"/>
      <c r="E293" s="12">
        <v>3900657.6</v>
      </c>
      <c r="F293" s="12">
        <v>3900657.6</v>
      </c>
      <c r="G293" s="12">
        <f t="shared" si="4"/>
        <v>100</v>
      </c>
    </row>
    <row r="294" spans="1:7" ht="111.6" customHeight="1" outlineLevel="2" x14ac:dyDescent="0.25">
      <c r="A294" s="18" t="s">
        <v>460</v>
      </c>
      <c r="B294" s="13" t="s">
        <v>461</v>
      </c>
      <c r="C294" s="13" t="s">
        <v>462</v>
      </c>
      <c r="D294" s="13" t="s">
        <v>397</v>
      </c>
      <c r="E294" s="14">
        <v>1974162.7</v>
      </c>
      <c r="F294" s="14">
        <v>1974162.7</v>
      </c>
      <c r="G294" s="12">
        <f t="shared" si="4"/>
        <v>100</v>
      </c>
    </row>
    <row r="295" spans="1:7" ht="117" customHeight="1" outlineLevel="2" x14ac:dyDescent="0.25">
      <c r="A295" s="18" t="s">
        <v>463</v>
      </c>
      <c r="B295" s="13" t="s">
        <v>464</v>
      </c>
      <c r="C295" s="13" t="s">
        <v>462</v>
      </c>
      <c r="D295" s="13" t="s">
        <v>397</v>
      </c>
      <c r="E295" s="14">
        <v>926494.9</v>
      </c>
      <c r="F295" s="14">
        <v>926494.9</v>
      </c>
      <c r="G295" s="12">
        <f t="shared" si="4"/>
        <v>100</v>
      </c>
    </row>
    <row r="296" spans="1:7" ht="78.599999999999994" customHeight="1" outlineLevel="2" x14ac:dyDescent="0.25">
      <c r="A296" s="18" t="s">
        <v>465</v>
      </c>
      <c r="B296" s="13" t="s">
        <v>466</v>
      </c>
      <c r="C296" s="13" t="s">
        <v>462</v>
      </c>
      <c r="D296" s="13" t="s">
        <v>397</v>
      </c>
      <c r="E296" s="14">
        <v>1000000</v>
      </c>
      <c r="F296" s="14">
        <v>1000000</v>
      </c>
      <c r="G296" s="12">
        <f t="shared" si="4"/>
        <v>100</v>
      </c>
    </row>
    <row r="297" spans="1:7" ht="29.4" customHeight="1" x14ac:dyDescent="0.25">
      <c r="A297" s="16" t="s">
        <v>467</v>
      </c>
      <c r="B297" s="11" t="s">
        <v>468</v>
      </c>
      <c r="C297" s="11"/>
      <c r="D297" s="11"/>
      <c r="E297" s="12">
        <v>2154573.41</v>
      </c>
      <c r="F297" s="12">
        <v>798614.78</v>
      </c>
      <c r="G297" s="12">
        <f t="shared" si="4"/>
        <v>37.07</v>
      </c>
    </row>
    <row r="298" spans="1:7" ht="31.2" customHeight="1" outlineLevel="1" x14ac:dyDescent="0.25">
      <c r="A298" s="16" t="s">
        <v>469</v>
      </c>
      <c r="B298" s="11" t="s">
        <v>470</v>
      </c>
      <c r="C298" s="11"/>
      <c r="D298" s="11"/>
      <c r="E298" s="12">
        <v>84400</v>
      </c>
      <c r="F298" s="12">
        <v>51670</v>
      </c>
      <c r="G298" s="12">
        <f t="shared" si="4"/>
        <v>61.22</v>
      </c>
    </row>
    <row r="299" spans="1:7" ht="70.2" customHeight="1" outlineLevel="2" x14ac:dyDescent="0.25">
      <c r="A299" s="17" t="s">
        <v>471</v>
      </c>
      <c r="B299" s="13" t="s">
        <v>472</v>
      </c>
      <c r="C299" s="13" t="s">
        <v>5</v>
      </c>
      <c r="D299" s="13" t="s">
        <v>473</v>
      </c>
      <c r="E299" s="14">
        <v>48000</v>
      </c>
      <c r="F299" s="14">
        <v>15270</v>
      </c>
      <c r="G299" s="12">
        <f t="shared" si="4"/>
        <v>31.81</v>
      </c>
    </row>
    <row r="300" spans="1:7" ht="79.2" customHeight="1" outlineLevel="2" x14ac:dyDescent="0.25">
      <c r="A300" s="18" t="s">
        <v>474</v>
      </c>
      <c r="B300" s="13" t="s">
        <v>475</v>
      </c>
      <c r="C300" s="13" t="s">
        <v>21</v>
      </c>
      <c r="D300" s="13" t="s">
        <v>103</v>
      </c>
      <c r="E300" s="14">
        <v>36400</v>
      </c>
      <c r="F300" s="14">
        <v>36400</v>
      </c>
      <c r="G300" s="12">
        <f t="shared" si="4"/>
        <v>100</v>
      </c>
    </row>
    <row r="301" spans="1:7" ht="41.4" customHeight="1" outlineLevel="1" x14ac:dyDescent="0.25">
      <c r="A301" s="16" t="s">
        <v>476</v>
      </c>
      <c r="B301" s="11" t="s">
        <v>477</v>
      </c>
      <c r="C301" s="11"/>
      <c r="D301" s="11"/>
      <c r="E301" s="12">
        <v>2070173.41</v>
      </c>
      <c r="F301" s="12">
        <v>746944.78</v>
      </c>
      <c r="G301" s="12">
        <f t="shared" si="4"/>
        <v>36.08</v>
      </c>
    </row>
    <row r="302" spans="1:7" ht="132.6" outlineLevel="2" x14ac:dyDescent="0.25">
      <c r="A302" s="18" t="s">
        <v>478</v>
      </c>
      <c r="B302" s="13" t="s">
        <v>479</v>
      </c>
      <c r="C302" s="13" t="s">
        <v>17</v>
      </c>
      <c r="D302" s="13" t="s">
        <v>103</v>
      </c>
      <c r="E302" s="14">
        <v>273190</v>
      </c>
      <c r="F302" s="14">
        <v>0</v>
      </c>
      <c r="G302" s="12">
        <f t="shared" si="4"/>
        <v>0</v>
      </c>
    </row>
    <row r="303" spans="1:7" ht="82.8" customHeight="1" outlineLevel="2" x14ac:dyDescent="0.25">
      <c r="A303" s="18" t="s">
        <v>480</v>
      </c>
      <c r="B303" s="13" t="s">
        <v>481</v>
      </c>
      <c r="C303" s="13" t="s">
        <v>5</v>
      </c>
      <c r="D303" s="13" t="s">
        <v>114</v>
      </c>
      <c r="E303" s="14">
        <v>50000</v>
      </c>
      <c r="F303" s="14">
        <v>0</v>
      </c>
      <c r="G303" s="12">
        <f t="shared" si="4"/>
        <v>0</v>
      </c>
    </row>
    <row r="304" spans="1:7" ht="87" customHeight="1" outlineLevel="2" x14ac:dyDescent="0.25">
      <c r="A304" s="18" t="s">
        <v>482</v>
      </c>
      <c r="B304" s="13" t="s">
        <v>483</v>
      </c>
      <c r="C304" s="13" t="s">
        <v>5</v>
      </c>
      <c r="D304" s="13" t="s">
        <v>114</v>
      </c>
      <c r="E304" s="14">
        <v>25000</v>
      </c>
      <c r="F304" s="14">
        <v>0</v>
      </c>
      <c r="G304" s="12">
        <f t="shared" si="4"/>
        <v>0</v>
      </c>
    </row>
    <row r="305" spans="1:7" ht="72.599999999999994" customHeight="1" outlineLevel="2" x14ac:dyDescent="0.25">
      <c r="A305" s="17" t="s">
        <v>484</v>
      </c>
      <c r="B305" s="13" t="s">
        <v>485</v>
      </c>
      <c r="C305" s="13" t="s">
        <v>21</v>
      </c>
      <c r="D305" s="13" t="s">
        <v>158</v>
      </c>
      <c r="E305" s="14">
        <v>18583.41</v>
      </c>
      <c r="F305" s="14">
        <v>0</v>
      </c>
      <c r="G305" s="12">
        <f t="shared" si="4"/>
        <v>0</v>
      </c>
    </row>
    <row r="306" spans="1:7" ht="81.599999999999994" customHeight="1" outlineLevel="2" x14ac:dyDescent="0.25">
      <c r="A306" s="18" t="s">
        <v>486</v>
      </c>
      <c r="B306" s="13" t="s">
        <v>487</v>
      </c>
      <c r="C306" s="13" t="s">
        <v>5</v>
      </c>
      <c r="D306" s="13" t="s">
        <v>488</v>
      </c>
      <c r="E306" s="14">
        <v>825000</v>
      </c>
      <c r="F306" s="14">
        <v>534028.78</v>
      </c>
      <c r="G306" s="12">
        <f t="shared" si="4"/>
        <v>64.73</v>
      </c>
    </row>
    <row r="307" spans="1:7" ht="81.599999999999994" outlineLevel="2" x14ac:dyDescent="0.25">
      <c r="A307" s="18" t="s">
        <v>489</v>
      </c>
      <c r="B307" s="13" t="s">
        <v>490</v>
      </c>
      <c r="C307" s="13" t="s">
        <v>5</v>
      </c>
      <c r="D307" s="13" t="s">
        <v>114</v>
      </c>
      <c r="E307" s="14">
        <v>360000</v>
      </c>
      <c r="F307" s="14">
        <v>180000</v>
      </c>
      <c r="G307" s="12">
        <f t="shared" si="4"/>
        <v>50</v>
      </c>
    </row>
    <row r="308" spans="1:7" ht="89.4" customHeight="1" outlineLevel="2" x14ac:dyDescent="0.25">
      <c r="A308" s="18" t="s">
        <v>491</v>
      </c>
      <c r="B308" s="13" t="s">
        <v>492</v>
      </c>
      <c r="C308" s="13" t="s">
        <v>21</v>
      </c>
      <c r="D308" s="13" t="s">
        <v>158</v>
      </c>
      <c r="E308" s="14">
        <v>273400</v>
      </c>
      <c r="F308" s="14">
        <v>0</v>
      </c>
      <c r="G308" s="12">
        <f t="shared" si="4"/>
        <v>0</v>
      </c>
    </row>
    <row r="309" spans="1:7" ht="71.400000000000006" outlineLevel="2" x14ac:dyDescent="0.25">
      <c r="A309" s="18" t="s">
        <v>493</v>
      </c>
      <c r="B309" s="13" t="s">
        <v>494</v>
      </c>
      <c r="C309" s="13" t="s">
        <v>5</v>
      </c>
      <c r="D309" s="13" t="s">
        <v>114</v>
      </c>
      <c r="E309" s="14">
        <v>245000</v>
      </c>
      <c r="F309" s="14">
        <v>32916</v>
      </c>
      <c r="G309" s="12">
        <f t="shared" si="4"/>
        <v>13.44</v>
      </c>
    </row>
    <row r="310" spans="1:7" ht="37.799999999999997" customHeight="1" x14ac:dyDescent="0.25">
      <c r="A310" s="16" t="s">
        <v>495</v>
      </c>
      <c r="B310" s="11" t="s">
        <v>496</v>
      </c>
      <c r="C310" s="11"/>
      <c r="D310" s="11"/>
      <c r="E310" s="12">
        <v>34660500</v>
      </c>
      <c r="F310" s="12">
        <v>12211188.91</v>
      </c>
      <c r="G310" s="12">
        <f t="shared" si="4"/>
        <v>35.229999999999997</v>
      </c>
    </row>
    <row r="311" spans="1:7" ht="55.8" customHeight="1" outlineLevel="1" x14ac:dyDescent="0.25">
      <c r="A311" s="16" t="s">
        <v>497</v>
      </c>
      <c r="B311" s="11" t="s">
        <v>498</v>
      </c>
      <c r="C311" s="11"/>
      <c r="D311" s="11"/>
      <c r="E311" s="12">
        <v>14995500</v>
      </c>
      <c r="F311" s="12">
        <v>4088375.06</v>
      </c>
      <c r="G311" s="12">
        <f t="shared" si="4"/>
        <v>27.26</v>
      </c>
    </row>
    <row r="312" spans="1:7" ht="87.6" customHeight="1" outlineLevel="2" x14ac:dyDescent="0.25">
      <c r="A312" s="18" t="s">
        <v>499</v>
      </c>
      <c r="B312" s="13" t="s">
        <v>500</v>
      </c>
      <c r="C312" s="13" t="s">
        <v>5</v>
      </c>
      <c r="D312" s="13" t="s">
        <v>299</v>
      </c>
      <c r="E312" s="14">
        <v>4474000</v>
      </c>
      <c r="F312" s="14">
        <v>1724689.34</v>
      </c>
      <c r="G312" s="12">
        <f t="shared" si="4"/>
        <v>38.549999999999997</v>
      </c>
    </row>
    <row r="313" spans="1:7" ht="69" customHeight="1" outlineLevel="2" x14ac:dyDescent="0.25">
      <c r="A313" s="17" t="s">
        <v>501</v>
      </c>
      <c r="B313" s="13" t="s">
        <v>502</v>
      </c>
      <c r="C313" s="13" t="s">
        <v>5</v>
      </c>
      <c r="D313" s="13" t="s">
        <v>235</v>
      </c>
      <c r="E313" s="14">
        <v>3236800</v>
      </c>
      <c r="F313" s="14">
        <v>547351.59</v>
      </c>
      <c r="G313" s="12">
        <f t="shared" si="4"/>
        <v>16.91</v>
      </c>
    </row>
    <row r="314" spans="1:7" ht="92.4" customHeight="1" outlineLevel="2" x14ac:dyDescent="0.25">
      <c r="A314" s="18" t="s">
        <v>503</v>
      </c>
      <c r="B314" s="13" t="s">
        <v>504</v>
      </c>
      <c r="C314" s="13" t="s">
        <v>5</v>
      </c>
      <c r="D314" s="13" t="s">
        <v>79</v>
      </c>
      <c r="E314" s="14">
        <v>40000</v>
      </c>
      <c r="F314" s="14">
        <v>0</v>
      </c>
      <c r="G314" s="12">
        <f t="shared" si="4"/>
        <v>0</v>
      </c>
    </row>
    <row r="315" spans="1:7" ht="74.400000000000006" customHeight="1" outlineLevel="2" x14ac:dyDescent="0.25">
      <c r="A315" s="17" t="s">
        <v>505</v>
      </c>
      <c r="B315" s="13" t="s">
        <v>506</v>
      </c>
      <c r="C315" s="13" t="s">
        <v>5</v>
      </c>
      <c r="D315" s="13" t="s">
        <v>79</v>
      </c>
      <c r="E315" s="14">
        <v>5798700</v>
      </c>
      <c r="F315" s="14">
        <v>1134340.1100000001</v>
      </c>
      <c r="G315" s="12">
        <f t="shared" si="4"/>
        <v>19.559999999999999</v>
      </c>
    </row>
    <row r="316" spans="1:7" ht="77.400000000000006" customHeight="1" outlineLevel="2" x14ac:dyDescent="0.25">
      <c r="A316" s="17" t="s">
        <v>505</v>
      </c>
      <c r="B316" s="13" t="s">
        <v>506</v>
      </c>
      <c r="C316" s="13" t="s">
        <v>88</v>
      </c>
      <c r="D316" s="13" t="s">
        <v>79</v>
      </c>
      <c r="E316" s="14">
        <v>1246000</v>
      </c>
      <c r="F316" s="14">
        <v>604494.02</v>
      </c>
      <c r="G316" s="12">
        <f t="shared" si="4"/>
        <v>48.51</v>
      </c>
    </row>
    <row r="317" spans="1:7" ht="109.2" customHeight="1" outlineLevel="2" x14ac:dyDescent="0.25">
      <c r="A317" s="18" t="s">
        <v>507</v>
      </c>
      <c r="B317" s="13" t="s">
        <v>508</v>
      </c>
      <c r="C317" s="13" t="s">
        <v>5</v>
      </c>
      <c r="D317" s="13" t="s">
        <v>79</v>
      </c>
      <c r="E317" s="14">
        <v>200000</v>
      </c>
      <c r="F317" s="14">
        <v>77500</v>
      </c>
      <c r="G317" s="12">
        <f t="shared" si="4"/>
        <v>38.75</v>
      </c>
    </row>
    <row r="318" spans="1:7" ht="66" customHeight="1" outlineLevel="1" x14ac:dyDescent="0.25">
      <c r="A318" s="16" t="s">
        <v>509</v>
      </c>
      <c r="B318" s="11" t="s">
        <v>510</v>
      </c>
      <c r="C318" s="11"/>
      <c r="D318" s="11"/>
      <c r="E318" s="12">
        <v>19665000</v>
      </c>
      <c r="F318" s="12">
        <v>8122813.8499999996</v>
      </c>
      <c r="G318" s="12">
        <f t="shared" si="4"/>
        <v>41.31</v>
      </c>
    </row>
    <row r="319" spans="1:7" ht="71.400000000000006" outlineLevel="2" x14ac:dyDescent="0.25">
      <c r="A319" s="18" t="s">
        <v>511</v>
      </c>
      <c r="B319" s="13" t="s">
        <v>512</v>
      </c>
      <c r="C319" s="13" t="s">
        <v>148</v>
      </c>
      <c r="D319" s="13" t="s">
        <v>79</v>
      </c>
      <c r="E319" s="14">
        <v>8924200</v>
      </c>
      <c r="F319" s="14">
        <v>4060749.09</v>
      </c>
      <c r="G319" s="12">
        <f t="shared" si="4"/>
        <v>45.5</v>
      </c>
    </row>
    <row r="320" spans="1:7" ht="71.400000000000006" outlineLevel="2" x14ac:dyDescent="0.25">
      <c r="A320" s="18" t="s">
        <v>511</v>
      </c>
      <c r="B320" s="13" t="s">
        <v>512</v>
      </c>
      <c r="C320" s="13" t="s">
        <v>150</v>
      </c>
      <c r="D320" s="13" t="s">
        <v>79</v>
      </c>
      <c r="E320" s="14">
        <v>110000</v>
      </c>
      <c r="F320" s="14">
        <v>2425</v>
      </c>
      <c r="G320" s="12">
        <f t="shared" si="4"/>
        <v>2.2000000000000002</v>
      </c>
    </row>
    <row r="321" spans="1:7" ht="71.400000000000006" outlineLevel="2" x14ac:dyDescent="0.25">
      <c r="A321" s="18" t="s">
        <v>511</v>
      </c>
      <c r="B321" s="13" t="s">
        <v>512</v>
      </c>
      <c r="C321" s="13" t="s">
        <v>151</v>
      </c>
      <c r="D321" s="13" t="s">
        <v>79</v>
      </c>
      <c r="E321" s="14">
        <v>2695100</v>
      </c>
      <c r="F321" s="14">
        <v>1101205.99</v>
      </c>
      <c r="G321" s="12">
        <f t="shared" si="4"/>
        <v>40.86</v>
      </c>
    </row>
    <row r="322" spans="1:7" ht="71.400000000000006" outlineLevel="2" x14ac:dyDescent="0.25">
      <c r="A322" s="18" t="s">
        <v>511</v>
      </c>
      <c r="B322" s="13" t="s">
        <v>512</v>
      </c>
      <c r="C322" s="13" t="s">
        <v>5</v>
      </c>
      <c r="D322" s="13" t="s">
        <v>79</v>
      </c>
      <c r="E322" s="14">
        <v>1460600</v>
      </c>
      <c r="F322" s="14">
        <v>386939.6</v>
      </c>
      <c r="G322" s="12">
        <f t="shared" si="4"/>
        <v>26.49</v>
      </c>
    </row>
    <row r="323" spans="1:7" ht="71.400000000000006" outlineLevel="2" x14ac:dyDescent="0.25">
      <c r="A323" s="18" t="s">
        <v>511</v>
      </c>
      <c r="B323" s="13" t="s">
        <v>512</v>
      </c>
      <c r="C323" s="13" t="s">
        <v>360</v>
      </c>
      <c r="D323" s="13" t="s">
        <v>79</v>
      </c>
      <c r="E323" s="14">
        <v>17000</v>
      </c>
      <c r="F323" s="14">
        <v>11000</v>
      </c>
      <c r="G323" s="12">
        <f t="shared" si="4"/>
        <v>64.709999999999994</v>
      </c>
    </row>
    <row r="324" spans="1:7" ht="71.400000000000006" outlineLevel="2" x14ac:dyDescent="0.25">
      <c r="A324" s="18" t="s">
        <v>511</v>
      </c>
      <c r="B324" s="13" t="s">
        <v>512</v>
      </c>
      <c r="C324" s="13" t="s">
        <v>89</v>
      </c>
      <c r="D324" s="13" t="s">
        <v>79</v>
      </c>
      <c r="E324" s="14">
        <v>107800</v>
      </c>
      <c r="F324" s="14">
        <v>7800</v>
      </c>
      <c r="G324" s="12">
        <f t="shared" si="4"/>
        <v>7.24</v>
      </c>
    </row>
    <row r="325" spans="1:7" ht="86.4" customHeight="1" outlineLevel="2" x14ac:dyDescent="0.25">
      <c r="A325" s="18" t="s">
        <v>513</v>
      </c>
      <c r="B325" s="13" t="s">
        <v>514</v>
      </c>
      <c r="C325" s="13" t="s">
        <v>69</v>
      </c>
      <c r="D325" s="13" t="s">
        <v>235</v>
      </c>
      <c r="E325" s="14">
        <v>3433400</v>
      </c>
      <c r="F325" s="14">
        <v>1465000</v>
      </c>
      <c r="G325" s="12">
        <f t="shared" si="4"/>
        <v>42.67</v>
      </c>
    </row>
    <row r="326" spans="1:7" ht="86.4" customHeight="1" outlineLevel="2" x14ac:dyDescent="0.25">
      <c r="A326" s="18" t="s">
        <v>513</v>
      </c>
      <c r="B326" s="13" t="s">
        <v>514</v>
      </c>
      <c r="C326" s="13" t="s">
        <v>71</v>
      </c>
      <c r="D326" s="13" t="s">
        <v>235</v>
      </c>
      <c r="E326" s="14">
        <v>10000</v>
      </c>
      <c r="F326" s="14">
        <v>800</v>
      </c>
      <c r="G326" s="12">
        <f t="shared" si="4"/>
        <v>8</v>
      </c>
    </row>
    <row r="327" spans="1:7" ht="88.8" customHeight="1" outlineLevel="2" x14ac:dyDescent="0.25">
      <c r="A327" s="18" t="s">
        <v>513</v>
      </c>
      <c r="B327" s="13" t="s">
        <v>514</v>
      </c>
      <c r="C327" s="13" t="s">
        <v>72</v>
      </c>
      <c r="D327" s="13" t="s">
        <v>235</v>
      </c>
      <c r="E327" s="14">
        <v>1036900</v>
      </c>
      <c r="F327" s="14">
        <v>424000</v>
      </c>
      <c r="G327" s="12">
        <f t="shared" si="4"/>
        <v>40.89</v>
      </c>
    </row>
    <row r="328" spans="1:7" ht="88.8" customHeight="1" outlineLevel="2" x14ac:dyDescent="0.25">
      <c r="A328" s="18" t="s">
        <v>513</v>
      </c>
      <c r="B328" s="13" t="s">
        <v>514</v>
      </c>
      <c r="C328" s="13" t="s">
        <v>5</v>
      </c>
      <c r="D328" s="13" t="s">
        <v>235</v>
      </c>
      <c r="E328" s="14">
        <v>1870000</v>
      </c>
      <c r="F328" s="14">
        <v>662894.17000000004</v>
      </c>
      <c r="G328" s="12">
        <f t="shared" si="4"/>
        <v>35.450000000000003</v>
      </c>
    </row>
    <row r="329" spans="1:7" ht="30" customHeight="1" x14ac:dyDescent="0.25">
      <c r="A329" s="16" t="s">
        <v>628</v>
      </c>
      <c r="B329" s="11" t="s">
        <v>515</v>
      </c>
      <c r="C329" s="11"/>
      <c r="D329" s="11"/>
      <c r="E329" s="12">
        <v>2962200</v>
      </c>
      <c r="F329" s="12">
        <v>1333872.99</v>
      </c>
      <c r="G329" s="12">
        <f t="shared" si="4"/>
        <v>45.03</v>
      </c>
    </row>
    <row r="330" spans="1:7" ht="26.4" customHeight="1" outlineLevel="1" x14ac:dyDescent="0.25">
      <c r="A330" s="16" t="s">
        <v>629</v>
      </c>
      <c r="B330" s="11" t="s">
        <v>516</v>
      </c>
      <c r="C330" s="11"/>
      <c r="D330" s="11"/>
      <c r="E330" s="12">
        <v>2962200</v>
      </c>
      <c r="F330" s="12">
        <v>1333872.99</v>
      </c>
      <c r="G330" s="12">
        <f t="shared" si="4"/>
        <v>45.03</v>
      </c>
    </row>
    <row r="331" spans="1:7" ht="26.4" customHeight="1" outlineLevel="2" x14ac:dyDescent="0.25">
      <c r="A331" s="17" t="s">
        <v>630</v>
      </c>
      <c r="B331" s="13" t="s">
        <v>517</v>
      </c>
      <c r="C331" s="13" t="s">
        <v>148</v>
      </c>
      <c r="D331" s="13" t="s">
        <v>518</v>
      </c>
      <c r="E331" s="14">
        <v>2275000</v>
      </c>
      <c r="F331" s="14">
        <v>1042697.96</v>
      </c>
      <c r="G331" s="12">
        <f t="shared" si="4"/>
        <v>45.83</v>
      </c>
    </row>
    <row r="332" spans="1:7" ht="30.6" customHeight="1" outlineLevel="2" x14ac:dyDescent="0.25">
      <c r="A332" s="17" t="s">
        <v>631</v>
      </c>
      <c r="B332" s="13" t="s">
        <v>517</v>
      </c>
      <c r="C332" s="13" t="s">
        <v>151</v>
      </c>
      <c r="D332" s="13" t="s">
        <v>518</v>
      </c>
      <c r="E332" s="14">
        <v>687200</v>
      </c>
      <c r="F332" s="14">
        <v>291175.03000000003</v>
      </c>
      <c r="G332" s="12">
        <f t="shared" ref="G332:G395" si="5">ROUND(F332/E332*100,2)</f>
        <v>42.37</v>
      </c>
    </row>
    <row r="333" spans="1:7" ht="26.4" customHeight="1" x14ac:dyDescent="0.25">
      <c r="A333" s="16" t="s">
        <v>627</v>
      </c>
      <c r="B333" s="11" t="s">
        <v>519</v>
      </c>
      <c r="C333" s="11"/>
      <c r="D333" s="11"/>
      <c r="E333" s="12">
        <v>3752700</v>
      </c>
      <c r="F333" s="12">
        <v>1605587.52</v>
      </c>
      <c r="G333" s="12">
        <f t="shared" si="5"/>
        <v>42.78</v>
      </c>
    </row>
    <row r="334" spans="1:7" ht="29.4" customHeight="1" outlineLevel="1" x14ac:dyDescent="0.25">
      <c r="A334" s="16" t="s">
        <v>595</v>
      </c>
      <c r="B334" s="11" t="s">
        <v>520</v>
      </c>
      <c r="C334" s="11"/>
      <c r="D334" s="11"/>
      <c r="E334" s="12">
        <v>3752700</v>
      </c>
      <c r="F334" s="12">
        <v>1605587.52</v>
      </c>
      <c r="G334" s="12">
        <f t="shared" si="5"/>
        <v>42.78</v>
      </c>
    </row>
    <row r="335" spans="1:7" ht="45.6" customHeight="1" outlineLevel="2" x14ac:dyDescent="0.25">
      <c r="A335" s="17" t="s">
        <v>626</v>
      </c>
      <c r="B335" s="13" t="s">
        <v>521</v>
      </c>
      <c r="C335" s="13" t="s">
        <v>5</v>
      </c>
      <c r="D335" s="13" t="s">
        <v>522</v>
      </c>
      <c r="E335" s="14">
        <v>1341000</v>
      </c>
      <c r="F335" s="14">
        <v>560799.74</v>
      </c>
      <c r="G335" s="12">
        <f t="shared" si="5"/>
        <v>41.82</v>
      </c>
    </row>
    <row r="336" spans="1:7" ht="36" customHeight="1" outlineLevel="2" x14ac:dyDescent="0.25">
      <c r="A336" s="17" t="s">
        <v>596</v>
      </c>
      <c r="B336" s="13" t="s">
        <v>524</v>
      </c>
      <c r="C336" s="13" t="s">
        <v>148</v>
      </c>
      <c r="D336" s="13" t="s">
        <v>522</v>
      </c>
      <c r="E336" s="14">
        <v>1706400</v>
      </c>
      <c r="F336" s="14">
        <v>830081.06</v>
      </c>
      <c r="G336" s="12">
        <f t="shared" si="5"/>
        <v>48.65</v>
      </c>
    </row>
    <row r="337" spans="1:7" ht="34.799999999999997" customHeight="1" outlineLevel="2" x14ac:dyDescent="0.25">
      <c r="A337" s="17" t="s">
        <v>523</v>
      </c>
      <c r="B337" s="13" t="s">
        <v>524</v>
      </c>
      <c r="C337" s="13" t="s">
        <v>150</v>
      </c>
      <c r="D337" s="13" t="s">
        <v>522</v>
      </c>
      <c r="E337" s="14">
        <v>190000</v>
      </c>
      <c r="F337" s="14">
        <v>0</v>
      </c>
      <c r="G337" s="12">
        <f t="shared" si="5"/>
        <v>0</v>
      </c>
    </row>
    <row r="338" spans="1:7" ht="37.799999999999997" customHeight="1" outlineLevel="2" x14ac:dyDescent="0.25">
      <c r="A338" s="17" t="s">
        <v>597</v>
      </c>
      <c r="B338" s="13" t="s">
        <v>524</v>
      </c>
      <c r="C338" s="13" t="s">
        <v>151</v>
      </c>
      <c r="D338" s="13" t="s">
        <v>522</v>
      </c>
      <c r="E338" s="14">
        <v>515300</v>
      </c>
      <c r="F338" s="14">
        <v>214706.72</v>
      </c>
      <c r="G338" s="12">
        <f t="shared" si="5"/>
        <v>41.67</v>
      </c>
    </row>
    <row r="339" spans="1:7" ht="27.6" customHeight="1" x14ac:dyDescent="0.25">
      <c r="A339" s="16" t="s">
        <v>625</v>
      </c>
      <c r="B339" s="11" t="s">
        <v>525</v>
      </c>
      <c r="C339" s="11"/>
      <c r="D339" s="11"/>
      <c r="E339" s="12">
        <v>100697710</v>
      </c>
      <c r="F339" s="12">
        <v>43511950.039999999</v>
      </c>
      <c r="G339" s="12">
        <f t="shared" si="5"/>
        <v>43.21</v>
      </c>
    </row>
    <row r="340" spans="1:7" ht="28.8" customHeight="1" outlineLevel="1" x14ac:dyDescent="0.25">
      <c r="A340" s="16" t="s">
        <v>598</v>
      </c>
      <c r="B340" s="11" t="s">
        <v>526</v>
      </c>
      <c r="C340" s="11"/>
      <c r="D340" s="11"/>
      <c r="E340" s="12">
        <v>100697710</v>
      </c>
      <c r="F340" s="12">
        <v>43511950.039999999</v>
      </c>
      <c r="G340" s="12">
        <f t="shared" si="5"/>
        <v>43.21</v>
      </c>
    </row>
    <row r="341" spans="1:7" ht="61.2" customHeight="1" outlineLevel="2" x14ac:dyDescent="0.25">
      <c r="A341" s="17" t="s">
        <v>527</v>
      </c>
      <c r="B341" s="13" t="s">
        <v>528</v>
      </c>
      <c r="C341" s="13" t="s">
        <v>5</v>
      </c>
      <c r="D341" s="13" t="s">
        <v>529</v>
      </c>
      <c r="E341" s="14">
        <v>9100</v>
      </c>
      <c r="F341" s="14">
        <v>9100</v>
      </c>
      <c r="G341" s="12">
        <f t="shared" si="5"/>
        <v>100</v>
      </c>
    </row>
    <row r="342" spans="1:7" ht="69" customHeight="1" outlineLevel="2" x14ac:dyDescent="0.25">
      <c r="A342" s="18" t="s">
        <v>530</v>
      </c>
      <c r="B342" s="13" t="s">
        <v>531</v>
      </c>
      <c r="C342" s="13" t="s">
        <v>5</v>
      </c>
      <c r="D342" s="13" t="s">
        <v>79</v>
      </c>
      <c r="E342" s="14">
        <v>723000</v>
      </c>
      <c r="F342" s="14">
        <v>0</v>
      </c>
      <c r="G342" s="12">
        <f t="shared" si="5"/>
        <v>0</v>
      </c>
    </row>
    <row r="343" spans="1:7" ht="130.19999999999999" customHeight="1" outlineLevel="2" x14ac:dyDescent="0.25">
      <c r="A343" s="18" t="s">
        <v>624</v>
      </c>
      <c r="B343" s="13" t="s">
        <v>533</v>
      </c>
      <c r="C343" s="13" t="s">
        <v>148</v>
      </c>
      <c r="D343" s="13" t="s">
        <v>534</v>
      </c>
      <c r="E343" s="14">
        <v>726700</v>
      </c>
      <c r="F343" s="14">
        <v>367500</v>
      </c>
      <c r="G343" s="12">
        <f t="shared" si="5"/>
        <v>50.57</v>
      </c>
    </row>
    <row r="344" spans="1:7" ht="129" customHeight="1" outlineLevel="2" x14ac:dyDescent="0.25">
      <c r="A344" s="18" t="s">
        <v>532</v>
      </c>
      <c r="B344" s="13" t="s">
        <v>533</v>
      </c>
      <c r="C344" s="13" t="s">
        <v>151</v>
      </c>
      <c r="D344" s="13" t="s">
        <v>534</v>
      </c>
      <c r="E344" s="14">
        <v>219500</v>
      </c>
      <c r="F344" s="14">
        <v>78525</v>
      </c>
      <c r="G344" s="12">
        <f t="shared" si="5"/>
        <v>35.770000000000003</v>
      </c>
    </row>
    <row r="345" spans="1:7" ht="129" customHeight="1" outlineLevel="2" x14ac:dyDescent="0.25">
      <c r="A345" s="18" t="s">
        <v>634</v>
      </c>
      <c r="B345" s="13" t="s">
        <v>533</v>
      </c>
      <c r="C345" s="13" t="s">
        <v>5</v>
      </c>
      <c r="D345" s="13" t="s">
        <v>534</v>
      </c>
      <c r="E345" s="14">
        <v>63800</v>
      </c>
      <c r="F345" s="14">
        <v>62497.9</v>
      </c>
      <c r="G345" s="12">
        <f t="shared" si="5"/>
        <v>97.96</v>
      </c>
    </row>
    <row r="346" spans="1:7" ht="81.599999999999994" outlineLevel="2" x14ac:dyDescent="0.25">
      <c r="A346" s="18" t="s">
        <v>635</v>
      </c>
      <c r="B346" s="13" t="s">
        <v>535</v>
      </c>
      <c r="C346" s="13" t="s">
        <v>148</v>
      </c>
      <c r="D346" s="13" t="s">
        <v>488</v>
      </c>
      <c r="E346" s="14">
        <v>145360</v>
      </c>
      <c r="F346" s="14">
        <v>36000</v>
      </c>
      <c r="G346" s="12">
        <f t="shared" si="5"/>
        <v>24.77</v>
      </c>
    </row>
    <row r="347" spans="1:7" ht="91.8" outlineLevel="2" x14ac:dyDescent="0.25">
      <c r="A347" s="18" t="s">
        <v>636</v>
      </c>
      <c r="B347" s="13" t="s">
        <v>535</v>
      </c>
      <c r="C347" s="13" t="s">
        <v>151</v>
      </c>
      <c r="D347" s="13" t="s">
        <v>488</v>
      </c>
      <c r="E347" s="14">
        <v>43910</v>
      </c>
      <c r="F347" s="14">
        <v>10870</v>
      </c>
      <c r="G347" s="12">
        <f t="shared" si="5"/>
        <v>24.76</v>
      </c>
    </row>
    <row r="348" spans="1:7" ht="85.8" customHeight="1" outlineLevel="2" x14ac:dyDescent="0.25">
      <c r="A348" s="18" t="s">
        <v>637</v>
      </c>
      <c r="B348" s="13" t="s">
        <v>535</v>
      </c>
      <c r="C348" s="13" t="s">
        <v>5</v>
      </c>
      <c r="D348" s="13" t="s">
        <v>488</v>
      </c>
      <c r="E348" s="14">
        <v>6230</v>
      </c>
      <c r="F348" s="14">
        <v>5128.2</v>
      </c>
      <c r="G348" s="12">
        <f t="shared" si="5"/>
        <v>82.31</v>
      </c>
    </row>
    <row r="349" spans="1:7" ht="69" customHeight="1" outlineLevel="2" x14ac:dyDescent="0.25">
      <c r="A349" s="18" t="s">
        <v>638</v>
      </c>
      <c r="B349" s="13" t="s">
        <v>536</v>
      </c>
      <c r="C349" s="13" t="s">
        <v>148</v>
      </c>
      <c r="D349" s="13" t="s">
        <v>79</v>
      </c>
      <c r="E349" s="14">
        <v>726800</v>
      </c>
      <c r="F349" s="14">
        <v>300516.77</v>
      </c>
      <c r="G349" s="12">
        <f t="shared" si="5"/>
        <v>41.35</v>
      </c>
    </row>
    <row r="350" spans="1:7" ht="70.8" customHeight="1" outlineLevel="2" x14ac:dyDescent="0.25">
      <c r="A350" s="18" t="s">
        <v>639</v>
      </c>
      <c r="B350" s="13" t="s">
        <v>536</v>
      </c>
      <c r="C350" s="13" t="s">
        <v>151</v>
      </c>
      <c r="D350" s="13" t="s">
        <v>79</v>
      </c>
      <c r="E350" s="14">
        <v>219500</v>
      </c>
      <c r="F350" s="14">
        <v>83619.320000000007</v>
      </c>
      <c r="G350" s="12">
        <f t="shared" si="5"/>
        <v>38.1</v>
      </c>
    </row>
    <row r="351" spans="1:7" ht="72.599999999999994" customHeight="1" outlineLevel="2" x14ac:dyDescent="0.25">
      <c r="A351" s="18" t="s">
        <v>638</v>
      </c>
      <c r="B351" s="13" t="s">
        <v>536</v>
      </c>
      <c r="C351" s="13" t="s">
        <v>5</v>
      </c>
      <c r="D351" s="13" t="s">
        <v>79</v>
      </c>
      <c r="E351" s="14">
        <v>82200</v>
      </c>
      <c r="F351" s="14">
        <v>26562.75</v>
      </c>
      <c r="G351" s="12">
        <f t="shared" si="5"/>
        <v>32.31</v>
      </c>
    </row>
    <row r="352" spans="1:7" ht="81" customHeight="1" outlineLevel="2" x14ac:dyDescent="0.25">
      <c r="A352" s="18" t="s">
        <v>623</v>
      </c>
      <c r="B352" s="13" t="s">
        <v>537</v>
      </c>
      <c r="C352" s="13" t="s">
        <v>148</v>
      </c>
      <c r="D352" s="13" t="s">
        <v>488</v>
      </c>
      <c r="E352" s="14">
        <v>1453670</v>
      </c>
      <c r="F352" s="14">
        <v>660181.93000000005</v>
      </c>
      <c r="G352" s="12">
        <f t="shared" si="5"/>
        <v>45.41</v>
      </c>
    </row>
    <row r="353" spans="1:7" ht="71.400000000000006" outlineLevel="2" x14ac:dyDescent="0.25">
      <c r="A353" s="18" t="s">
        <v>622</v>
      </c>
      <c r="B353" s="13" t="s">
        <v>537</v>
      </c>
      <c r="C353" s="13" t="s">
        <v>151</v>
      </c>
      <c r="D353" s="13" t="s">
        <v>488</v>
      </c>
      <c r="E353" s="14">
        <v>439010</v>
      </c>
      <c r="F353" s="14">
        <v>167782.39</v>
      </c>
      <c r="G353" s="12">
        <f t="shared" si="5"/>
        <v>38.22</v>
      </c>
    </row>
    <row r="354" spans="1:7" ht="79.8" customHeight="1" outlineLevel="2" x14ac:dyDescent="0.25">
      <c r="A354" s="18" t="s">
        <v>621</v>
      </c>
      <c r="B354" s="13" t="s">
        <v>537</v>
      </c>
      <c r="C354" s="13" t="s">
        <v>5</v>
      </c>
      <c r="D354" s="13" t="s">
        <v>488</v>
      </c>
      <c r="E354" s="14">
        <v>65920</v>
      </c>
      <c r="F354" s="14">
        <v>51748.05</v>
      </c>
      <c r="G354" s="12">
        <f t="shared" si="5"/>
        <v>78.5</v>
      </c>
    </row>
    <row r="355" spans="1:7" ht="54" customHeight="1" outlineLevel="2" x14ac:dyDescent="0.25">
      <c r="A355" s="17" t="s">
        <v>618</v>
      </c>
      <c r="B355" s="13" t="s">
        <v>538</v>
      </c>
      <c r="C355" s="13" t="s">
        <v>148</v>
      </c>
      <c r="D355" s="13" t="s">
        <v>488</v>
      </c>
      <c r="E355" s="14">
        <v>39028000</v>
      </c>
      <c r="F355" s="14">
        <v>18050167.07</v>
      </c>
      <c r="G355" s="12">
        <f t="shared" si="5"/>
        <v>46.25</v>
      </c>
    </row>
    <row r="356" spans="1:7" ht="54" customHeight="1" outlineLevel="2" x14ac:dyDescent="0.25">
      <c r="A356" s="17" t="s">
        <v>619</v>
      </c>
      <c r="B356" s="13" t="s">
        <v>538</v>
      </c>
      <c r="C356" s="13" t="s">
        <v>150</v>
      </c>
      <c r="D356" s="13" t="s">
        <v>488</v>
      </c>
      <c r="E356" s="14">
        <v>1000000</v>
      </c>
      <c r="F356" s="14">
        <v>213541.32</v>
      </c>
      <c r="G356" s="12">
        <f t="shared" si="5"/>
        <v>21.35</v>
      </c>
    </row>
    <row r="357" spans="1:7" ht="48.6" customHeight="1" outlineLevel="2" x14ac:dyDescent="0.25">
      <c r="A357" s="17" t="s">
        <v>620</v>
      </c>
      <c r="B357" s="13" t="s">
        <v>538</v>
      </c>
      <c r="C357" s="13" t="s">
        <v>151</v>
      </c>
      <c r="D357" s="13" t="s">
        <v>488</v>
      </c>
      <c r="E357" s="14">
        <v>11786400</v>
      </c>
      <c r="F357" s="14">
        <v>4842541.68</v>
      </c>
      <c r="G357" s="12">
        <f t="shared" si="5"/>
        <v>41.09</v>
      </c>
    </row>
    <row r="358" spans="1:7" ht="49.8" customHeight="1" outlineLevel="2" x14ac:dyDescent="0.25">
      <c r="A358" s="17" t="s">
        <v>618</v>
      </c>
      <c r="B358" s="13" t="s">
        <v>538</v>
      </c>
      <c r="C358" s="13" t="s">
        <v>5</v>
      </c>
      <c r="D358" s="13" t="s">
        <v>488</v>
      </c>
      <c r="E358" s="14">
        <v>18482690</v>
      </c>
      <c r="F358" s="14">
        <v>7031103.8899999997</v>
      </c>
      <c r="G358" s="12">
        <f t="shared" si="5"/>
        <v>38.04</v>
      </c>
    </row>
    <row r="359" spans="1:7" ht="48.6" customHeight="1" outlineLevel="2" x14ac:dyDescent="0.25">
      <c r="A359" s="17" t="s">
        <v>617</v>
      </c>
      <c r="B359" s="13" t="s">
        <v>538</v>
      </c>
      <c r="C359" s="13" t="s">
        <v>88</v>
      </c>
      <c r="D359" s="13" t="s">
        <v>488</v>
      </c>
      <c r="E359" s="14">
        <v>2710310</v>
      </c>
      <c r="F359" s="14">
        <v>1279925.8</v>
      </c>
      <c r="G359" s="12">
        <f t="shared" si="5"/>
        <v>47.22</v>
      </c>
    </row>
    <row r="360" spans="1:7" ht="48.6" customHeight="1" outlineLevel="2" x14ac:dyDescent="0.25">
      <c r="A360" s="17" t="s">
        <v>616</v>
      </c>
      <c r="B360" s="13" t="s">
        <v>538</v>
      </c>
      <c r="C360" s="13" t="s">
        <v>360</v>
      </c>
      <c r="D360" s="13" t="s">
        <v>488</v>
      </c>
      <c r="E360" s="14">
        <v>17500</v>
      </c>
      <c r="F360" s="14">
        <v>17500</v>
      </c>
      <c r="G360" s="12">
        <f t="shared" si="5"/>
        <v>100</v>
      </c>
    </row>
    <row r="361" spans="1:7" ht="46.8" customHeight="1" outlineLevel="2" x14ac:dyDescent="0.25">
      <c r="A361" s="17" t="s">
        <v>615</v>
      </c>
      <c r="B361" s="13" t="s">
        <v>538</v>
      </c>
      <c r="C361" s="13" t="s">
        <v>201</v>
      </c>
      <c r="D361" s="13" t="s">
        <v>488</v>
      </c>
      <c r="E361" s="14">
        <v>182500</v>
      </c>
      <c r="F361" s="14">
        <v>10045.34</v>
      </c>
      <c r="G361" s="12">
        <f t="shared" si="5"/>
        <v>5.5</v>
      </c>
    </row>
    <row r="362" spans="1:7" ht="58.2" customHeight="1" outlineLevel="2" x14ac:dyDescent="0.25">
      <c r="A362" s="17" t="s">
        <v>614</v>
      </c>
      <c r="B362" s="13" t="s">
        <v>539</v>
      </c>
      <c r="C362" s="13" t="s">
        <v>5</v>
      </c>
      <c r="D362" s="13" t="s">
        <v>235</v>
      </c>
      <c r="E362" s="14">
        <v>299900</v>
      </c>
      <c r="F362" s="14">
        <v>269100</v>
      </c>
      <c r="G362" s="12">
        <f t="shared" si="5"/>
        <v>89.73</v>
      </c>
    </row>
    <row r="363" spans="1:7" ht="51" customHeight="1" outlineLevel="2" x14ac:dyDescent="0.25">
      <c r="A363" s="17" t="s">
        <v>540</v>
      </c>
      <c r="B363" s="13" t="s">
        <v>541</v>
      </c>
      <c r="C363" s="13" t="s">
        <v>5</v>
      </c>
      <c r="D363" s="13" t="s">
        <v>79</v>
      </c>
      <c r="E363" s="14">
        <v>600000</v>
      </c>
      <c r="F363" s="14">
        <v>0</v>
      </c>
      <c r="G363" s="12">
        <f t="shared" si="5"/>
        <v>0</v>
      </c>
    </row>
    <row r="364" spans="1:7" ht="80.400000000000006" customHeight="1" outlineLevel="2" x14ac:dyDescent="0.25">
      <c r="A364" s="18" t="s">
        <v>599</v>
      </c>
      <c r="B364" s="13" t="s">
        <v>542</v>
      </c>
      <c r="C364" s="13" t="s">
        <v>69</v>
      </c>
      <c r="D364" s="13" t="s">
        <v>79</v>
      </c>
      <c r="E364" s="14">
        <v>10397600</v>
      </c>
      <c r="F364" s="14">
        <v>4678832.8099999996</v>
      </c>
      <c r="G364" s="12">
        <f t="shared" si="5"/>
        <v>45</v>
      </c>
    </row>
    <row r="365" spans="1:7" ht="80.400000000000006" customHeight="1" outlineLevel="2" x14ac:dyDescent="0.25">
      <c r="A365" s="18" t="s">
        <v>600</v>
      </c>
      <c r="B365" s="13" t="s">
        <v>542</v>
      </c>
      <c r="C365" s="13" t="s">
        <v>71</v>
      </c>
      <c r="D365" s="13" t="s">
        <v>79</v>
      </c>
      <c r="E365" s="14">
        <v>90000</v>
      </c>
      <c r="F365" s="14">
        <v>17155</v>
      </c>
      <c r="G365" s="12">
        <f t="shared" si="5"/>
        <v>19.059999999999999</v>
      </c>
    </row>
    <row r="366" spans="1:7" ht="84.6" customHeight="1" outlineLevel="2" x14ac:dyDescent="0.25">
      <c r="A366" s="18" t="s">
        <v>601</v>
      </c>
      <c r="B366" s="13" t="s">
        <v>542</v>
      </c>
      <c r="C366" s="13" t="s">
        <v>72</v>
      </c>
      <c r="D366" s="13" t="s">
        <v>79</v>
      </c>
      <c r="E366" s="14">
        <v>3140110</v>
      </c>
      <c r="F366" s="14">
        <v>1271559.48</v>
      </c>
      <c r="G366" s="12">
        <f t="shared" si="5"/>
        <v>40.49</v>
      </c>
    </row>
    <row r="367" spans="1:7" ht="83.4" customHeight="1" outlineLevel="2" x14ac:dyDescent="0.25">
      <c r="A367" s="18" t="s">
        <v>600</v>
      </c>
      <c r="B367" s="13" t="s">
        <v>542</v>
      </c>
      <c r="C367" s="13" t="s">
        <v>5</v>
      </c>
      <c r="D367" s="13" t="s">
        <v>79</v>
      </c>
      <c r="E367" s="14">
        <v>502100</v>
      </c>
      <c r="F367" s="14">
        <v>171284.41</v>
      </c>
      <c r="G367" s="12">
        <f t="shared" si="5"/>
        <v>34.11</v>
      </c>
    </row>
    <row r="368" spans="1:7" ht="77.400000000000006" customHeight="1" outlineLevel="2" x14ac:dyDescent="0.25">
      <c r="A368" s="18" t="s">
        <v>612</v>
      </c>
      <c r="B368" s="13" t="s">
        <v>542</v>
      </c>
      <c r="C368" s="13" t="s">
        <v>360</v>
      </c>
      <c r="D368" s="13" t="s">
        <v>79</v>
      </c>
      <c r="E368" s="14">
        <v>32000</v>
      </c>
      <c r="F368" s="14">
        <v>27286.2</v>
      </c>
      <c r="G368" s="12">
        <f t="shared" si="5"/>
        <v>85.27</v>
      </c>
    </row>
    <row r="369" spans="1:7" ht="78.599999999999994" customHeight="1" outlineLevel="2" x14ac:dyDescent="0.25">
      <c r="A369" s="18" t="s">
        <v>613</v>
      </c>
      <c r="B369" s="13" t="s">
        <v>542</v>
      </c>
      <c r="C369" s="13" t="s">
        <v>89</v>
      </c>
      <c r="D369" s="13" t="s">
        <v>79</v>
      </c>
      <c r="E369" s="14">
        <v>29900</v>
      </c>
      <c r="F369" s="14">
        <v>22033</v>
      </c>
      <c r="G369" s="12">
        <f t="shared" si="5"/>
        <v>73.69</v>
      </c>
    </row>
    <row r="370" spans="1:7" ht="79.2" customHeight="1" outlineLevel="2" x14ac:dyDescent="0.25">
      <c r="A370" s="18" t="s">
        <v>600</v>
      </c>
      <c r="B370" s="13" t="s">
        <v>542</v>
      </c>
      <c r="C370" s="13" t="s">
        <v>201</v>
      </c>
      <c r="D370" s="13" t="s">
        <v>79</v>
      </c>
      <c r="E370" s="14">
        <v>31000</v>
      </c>
      <c r="F370" s="14">
        <v>30239.22</v>
      </c>
      <c r="G370" s="12">
        <f t="shared" si="5"/>
        <v>97.55</v>
      </c>
    </row>
    <row r="371" spans="1:7" ht="51" customHeight="1" outlineLevel="2" x14ac:dyDescent="0.25">
      <c r="A371" s="17" t="s">
        <v>543</v>
      </c>
      <c r="B371" s="13" t="s">
        <v>544</v>
      </c>
      <c r="C371" s="13" t="s">
        <v>201</v>
      </c>
      <c r="D371" s="13" t="s">
        <v>79</v>
      </c>
      <c r="E371" s="14">
        <v>896000</v>
      </c>
      <c r="F371" s="14">
        <v>880394</v>
      </c>
      <c r="G371" s="12">
        <f t="shared" si="5"/>
        <v>98.26</v>
      </c>
    </row>
    <row r="372" spans="1:7" ht="81.599999999999994" customHeight="1" outlineLevel="2" x14ac:dyDescent="0.25">
      <c r="A372" s="17" t="s">
        <v>602</v>
      </c>
      <c r="B372" s="13" t="s">
        <v>545</v>
      </c>
      <c r="C372" s="13" t="s">
        <v>546</v>
      </c>
      <c r="D372" s="13" t="s">
        <v>547</v>
      </c>
      <c r="E372" s="14">
        <v>6492000</v>
      </c>
      <c r="F372" s="14">
        <v>2816816.82</v>
      </c>
      <c r="G372" s="12">
        <f t="shared" si="5"/>
        <v>43.39</v>
      </c>
    </row>
    <row r="373" spans="1:7" ht="61.2" customHeight="1" outlineLevel="2" x14ac:dyDescent="0.25">
      <c r="A373" s="17" t="s">
        <v>548</v>
      </c>
      <c r="B373" s="13" t="s">
        <v>549</v>
      </c>
      <c r="C373" s="13" t="s">
        <v>5</v>
      </c>
      <c r="D373" s="13" t="s">
        <v>547</v>
      </c>
      <c r="E373" s="14">
        <v>55000</v>
      </c>
      <c r="F373" s="14">
        <v>22391.69</v>
      </c>
      <c r="G373" s="12">
        <f t="shared" si="5"/>
        <v>40.71</v>
      </c>
    </row>
    <row r="374" spans="1:7" ht="35.4" customHeight="1" x14ac:dyDescent="0.25">
      <c r="A374" s="16" t="s">
        <v>550</v>
      </c>
      <c r="B374" s="11" t="s">
        <v>551</v>
      </c>
      <c r="C374" s="11"/>
      <c r="D374" s="11"/>
      <c r="E374" s="12">
        <v>2359552.04</v>
      </c>
      <c r="F374" s="12">
        <v>9485.14</v>
      </c>
      <c r="G374" s="12">
        <f t="shared" si="5"/>
        <v>0.4</v>
      </c>
    </row>
    <row r="375" spans="1:7" ht="30.6" customHeight="1" outlineLevel="1" x14ac:dyDescent="0.25">
      <c r="A375" s="16" t="s">
        <v>552</v>
      </c>
      <c r="B375" s="11" t="s">
        <v>553</v>
      </c>
      <c r="C375" s="11"/>
      <c r="D375" s="11"/>
      <c r="E375" s="12">
        <v>2359552.04</v>
      </c>
      <c r="F375" s="12">
        <v>9485.14</v>
      </c>
      <c r="G375" s="12">
        <f t="shared" si="5"/>
        <v>0.4</v>
      </c>
    </row>
    <row r="376" spans="1:7" ht="30" customHeight="1" outlineLevel="2" x14ac:dyDescent="0.25">
      <c r="A376" s="17" t="s">
        <v>554</v>
      </c>
      <c r="B376" s="13" t="s">
        <v>555</v>
      </c>
      <c r="C376" s="13" t="s">
        <v>556</v>
      </c>
      <c r="D376" s="13" t="s">
        <v>79</v>
      </c>
      <c r="E376" s="14">
        <v>409552.04</v>
      </c>
      <c r="F376" s="14">
        <v>0</v>
      </c>
      <c r="G376" s="12">
        <f t="shared" si="5"/>
        <v>0</v>
      </c>
    </row>
    <row r="377" spans="1:7" ht="46.8" customHeight="1" outlineLevel="2" x14ac:dyDescent="0.25">
      <c r="A377" s="17" t="s">
        <v>557</v>
      </c>
      <c r="B377" s="13" t="s">
        <v>558</v>
      </c>
      <c r="C377" s="13" t="s">
        <v>556</v>
      </c>
      <c r="D377" s="13" t="s">
        <v>559</v>
      </c>
      <c r="E377" s="14">
        <v>950000</v>
      </c>
      <c r="F377" s="14">
        <v>0</v>
      </c>
      <c r="G377" s="12">
        <f t="shared" si="5"/>
        <v>0</v>
      </c>
    </row>
    <row r="378" spans="1:7" ht="50.4" customHeight="1" outlineLevel="2" x14ac:dyDescent="0.25">
      <c r="A378" s="17" t="s">
        <v>560</v>
      </c>
      <c r="B378" s="13" t="s">
        <v>561</v>
      </c>
      <c r="C378" s="13" t="s">
        <v>360</v>
      </c>
      <c r="D378" s="13" t="s">
        <v>79</v>
      </c>
      <c r="E378" s="14">
        <v>500000</v>
      </c>
      <c r="F378" s="14">
        <v>9485.14</v>
      </c>
      <c r="G378" s="12">
        <f t="shared" si="5"/>
        <v>1.9</v>
      </c>
    </row>
    <row r="379" spans="1:7" ht="48" customHeight="1" outlineLevel="2" x14ac:dyDescent="0.25">
      <c r="A379" s="17" t="s">
        <v>562</v>
      </c>
      <c r="B379" s="13" t="s">
        <v>563</v>
      </c>
      <c r="C379" s="13" t="s">
        <v>5</v>
      </c>
      <c r="D379" s="13" t="s">
        <v>79</v>
      </c>
      <c r="E379" s="14">
        <v>500000</v>
      </c>
      <c r="F379" s="14">
        <v>0</v>
      </c>
      <c r="G379" s="12">
        <f t="shared" si="5"/>
        <v>0</v>
      </c>
    </row>
    <row r="380" spans="1:7" ht="37.200000000000003" customHeight="1" x14ac:dyDescent="0.25">
      <c r="A380" s="16" t="s">
        <v>564</v>
      </c>
      <c r="B380" s="11" t="s">
        <v>565</v>
      </c>
      <c r="C380" s="11"/>
      <c r="D380" s="11"/>
      <c r="E380" s="12">
        <v>2259500</v>
      </c>
      <c r="F380" s="12">
        <v>1721876.58</v>
      </c>
      <c r="G380" s="12">
        <f t="shared" si="5"/>
        <v>76.209999999999994</v>
      </c>
    </row>
    <row r="381" spans="1:7" ht="40.799999999999997" customHeight="1" outlineLevel="1" x14ac:dyDescent="0.25">
      <c r="A381" s="16" t="s">
        <v>603</v>
      </c>
      <c r="B381" s="11" t="s">
        <v>566</v>
      </c>
      <c r="C381" s="11"/>
      <c r="D381" s="11"/>
      <c r="E381" s="12">
        <v>2259500</v>
      </c>
      <c r="F381" s="12">
        <v>1721876.58</v>
      </c>
      <c r="G381" s="12">
        <f t="shared" si="5"/>
        <v>76.209999999999994</v>
      </c>
    </row>
    <row r="382" spans="1:7" ht="63" customHeight="1" outlineLevel="2" x14ac:dyDescent="0.25">
      <c r="A382" s="17" t="s">
        <v>610</v>
      </c>
      <c r="B382" s="13" t="s">
        <v>567</v>
      </c>
      <c r="C382" s="13" t="s">
        <v>5</v>
      </c>
      <c r="D382" s="13" t="s">
        <v>79</v>
      </c>
      <c r="E382" s="14">
        <v>51600</v>
      </c>
      <c r="F382" s="14">
        <v>0</v>
      </c>
      <c r="G382" s="12">
        <f t="shared" si="5"/>
        <v>0</v>
      </c>
    </row>
    <row r="383" spans="1:7" ht="62.4" customHeight="1" outlineLevel="2" x14ac:dyDescent="0.25">
      <c r="A383" s="17" t="s">
        <v>611</v>
      </c>
      <c r="B383" s="13" t="s">
        <v>567</v>
      </c>
      <c r="C383" s="13" t="s">
        <v>568</v>
      </c>
      <c r="D383" s="13" t="s">
        <v>79</v>
      </c>
      <c r="E383" s="14">
        <v>496900</v>
      </c>
      <c r="F383" s="14">
        <v>253943.36</v>
      </c>
      <c r="G383" s="12">
        <f t="shared" si="5"/>
        <v>51.11</v>
      </c>
    </row>
    <row r="384" spans="1:7" ht="83.4" customHeight="1" outlineLevel="2" x14ac:dyDescent="0.25">
      <c r="A384" s="18" t="s">
        <v>569</v>
      </c>
      <c r="B384" s="13" t="s">
        <v>570</v>
      </c>
      <c r="C384" s="13" t="s">
        <v>376</v>
      </c>
      <c r="D384" s="13" t="s">
        <v>534</v>
      </c>
      <c r="E384" s="14">
        <v>11000</v>
      </c>
      <c r="F384" s="14">
        <v>0</v>
      </c>
      <c r="G384" s="12">
        <f t="shared" si="5"/>
        <v>0</v>
      </c>
    </row>
    <row r="385" spans="1:7" ht="90" customHeight="1" outlineLevel="2" x14ac:dyDescent="0.25">
      <c r="A385" s="18" t="s">
        <v>571</v>
      </c>
      <c r="B385" s="13" t="s">
        <v>572</v>
      </c>
      <c r="C385" s="13" t="s">
        <v>316</v>
      </c>
      <c r="D385" s="13" t="s">
        <v>79</v>
      </c>
      <c r="E385" s="14">
        <v>1500000</v>
      </c>
      <c r="F385" s="14">
        <v>1467933.22</v>
      </c>
      <c r="G385" s="12">
        <f t="shared" si="5"/>
        <v>97.86</v>
      </c>
    </row>
    <row r="386" spans="1:7" ht="58.8" customHeight="1" outlineLevel="2" x14ac:dyDescent="0.25">
      <c r="A386" s="17" t="s">
        <v>573</v>
      </c>
      <c r="B386" s="13" t="s">
        <v>574</v>
      </c>
      <c r="C386" s="13" t="s">
        <v>5</v>
      </c>
      <c r="D386" s="13" t="s">
        <v>79</v>
      </c>
      <c r="E386" s="14">
        <v>200000</v>
      </c>
      <c r="F386" s="14">
        <v>0</v>
      </c>
      <c r="G386" s="12">
        <f t="shared" si="5"/>
        <v>0</v>
      </c>
    </row>
    <row r="387" spans="1:7" ht="31.2" customHeight="1" x14ac:dyDescent="0.25">
      <c r="A387" s="16" t="s">
        <v>575</v>
      </c>
      <c r="B387" s="11" t="s">
        <v>576</v>
      </c>
      <c r="C387" s="11"/>
      <c r="D387" s="11"/>
      <c r="E387" s="12">
        <v>2867100</v>
      </c>
      <c r="F387" s="12">
        <v>1587173.07</v>
      </c>
      <c r="G387" s="12">
        <f t="shared" si="5"/>
        <v>55.36</v>
      </c>
    </row>
    <row r="388" spans="1:7" ht="27.6" customHeight="1" outlineLevel="1" x14ac:dyDescent="0.25">
      <c r="A388" s="16" t="s">
        <v>577</v>
      </c>
      <c r="B388" s="11" t="s">
        <v>578</v>
      </c>
      <c r="C388" s="11"/>
      <c r="D388" s="11"/>
      <c r="E388" s="12">
        <v>2867100</v>
      </c>
      <c r="F388" s="12">
        <v>1587173.07</v>
      </c>
      <c r="G388" s="12">
        <f t="shared" si="5"/>
        <v>55.36</v>
      </c>
    </row>
    <row r="389" spans="1:7" ht="80.400000000000006" customHeight="1" outlineLevel="2" x14ac:dyDescent="0.25">
      <c r="A389" s="18" t="s">
        <v>604</v>
      </c>
      <c r="B389" s="13" t="s">
        <v>579</v>
      </c>
      <c r="C389" s="13" t="s">
        <v>5</v>
      </c>
      <c r="D389" s="13" t="s">
        <v>32</v>
      </c>
      <c r="E389" s="14">
        <v>558700</v>
      </c>
      <c r="F389" s="14">
        <v>288233.32</v>
      </c>
      <c r="G389" s="12">
        <f t="shared" si="5"/>
        <v>51.59</v>
      </c>
    </row>
    <row r="390" spans="1:7" ht="76.8" customHeight="1" outlineLevel="2" x14ac:dyDescent="0.25">
      <c r="A390" s="18" t="s">
        <v>605</v>
      </c>
      <c r="B390" s="13" t="s">
        <v>579</v>
      </c>
      <c r="C390" s="13" t="s">
        <v>88</v>
      </c>
      <c r="D390" s="13" t="s">
        <v>32</v>
      </c>
      <c r="E390" s="14">
        <v>1958400</v>
      </c>
      <c r="F390" s="14">
        <v>1298939.75</v>
      </c>
      <c r="G390" s="12">
        <f t="shared" si="5"/>
        <v>66.33</v>
      </c>
    </row>
    <row r="391" spans="1:7" ht="64.2" customHeight="1" outlineLevel="2" x14ac:dyDescent="0.25">
      <c r="A391" s="17" t="s">
        <v>580</v>
      </c>
      <c r="B391" s="13" t="s">
        <v>581</v>
      </c>
      <c r="C391" s="13" t="s">
        <v>5</v>
      </c>
      <c r="D391" s="13" t="s">
        <v>79</v>
      </c>
      <c r="E391" s="14">
        <v>350000</v>
      </c>
      <c r="F391" s="14">
        <v>0</v>
      </c>
      <c r="G391" s="12">
        <f t="shared" si="5"/>
        <v>0</v>
      </c>
    </row>
    <row r="392" spans="1:7" ht="30.6" customHeight="1" x14ac:dyDescent="0.25">
      <c r="A392" s="16" t="s">
        <v>606</v>
      </c>
      <c r="B392" s="11" t="s">
        <v>582</v>
      </c>
      <c r="C392" s="11"/>
      <c r="D392" s="11"/>
      <c r="E392" s="12">
        <v>4619100</v>
      </c>
      <c r="F392" s="12">
        <v>1936930.01</v>
      </c>
      <c r="G392" s="12">
        <f t="shared" si="5"/>
        <v>41.93</v>
      </c>
    </row>
    <row r="393" spans="1:7" ht="51.6" customHeight="1" outlineLevel="1" x14ac:dyDescent="0.25">
      <c r="A393" s="16" t="s">
        <v>640</v>
      </c>
      <c r="B393" s="11" t="s">
        <v>583</v>
      </c>
      <c r="C393" s="11"/>
      <c r="D393" s="11"/>
      <c r="E393" s="12">
        <v>4619100</v>
      </c>
      <c r="F393" s="12">
        <v>1936930.01</v>
      </c>
      <c r="G393" s="12">
        <f t="shared" si="5"/>
        <v>41.93</v>
      </c>
    </row>
    <row r="394" spans="1:7" ht="48.6" customHeight="1" outlineLevel="2" x14ac:dyDescent="0.25">
      <c r="A394" s="17" t="s">
        <v>607</v>
      </c>
      <c r="B394" s="13" t="s">
        <v>584</v>
      </c>
      <c r="C394" s="13" t="s">
        <v>148</v>
      </c>
      <c r="D394" s="13" t="s">
        <v>149</v>
      </c>
      <c r="E394" s="14">
        <v>2546300</v>
      </c>
      <c r="F394" s="14">
        <v>1090116.68</v>
      </c>
      <c r="G394" s="12">
        <f t="shared" si="5"/>
        <v>42.81</v>
      </c>
    </row>
    <row r="395" spans="1:7" ht="48.6" customHeight="1" outlineLevel="2" x14ac:dyDescent="0.25">
      <c r="A395" s="17" t="s">
        <v>608</v>
      </c>
      <c r="B395" s="13" t="s">
        <v>584</v>
      </c>
      <c r="C395" s="13" t="s">
        <v>150</v>
      </c>
      <c r="D395" s="13" t="s">
        <v>149</v>
      </c>
      <c r="E395" s="14">
        <v>154600</v>
      </c>
      <c r="F395" s="14">
        <v>36386</v>
      </c>
      <c r="G395" s="12">
        <f t="shared" si="5"/>
        <v>23.54</v>
      </c>
    </row>
    <row r="396" spans="1:7" ht="54" customHeight="1" outlineLevel="2" x14ac:dyDescent="0.25">
      <c r="A396" s="17" t="s">
        <v>608</v>
      </c>
      <c r="B396" s="13" t="s">
        <v>584</v>
      </c>
      <c r="C396" s="13" t="s">
        <v>151</v>
      </c>
      <c r="D396" s="13" t="s">
        <v>149</v>
      </c>
      <c r="E396" s="14">
        <v>769000</v>
      </c>
      <c r="F396" s="14">
        <v>353026</v>
      </c>
      <c r="G396" s="12">
        <f t="shared" ref="G396:G398" si="6">ROUND(F396/E396*100,2)</f>
        <v>45.91</v>
      </c>
    </row>
    <row r="397" spans="1:7" ht="45.6" customHeight="1" outlineLevel="2" x14ac:dyDescent="0.25">
      <c r="A397" s="17" t="s">
        <v>609</v>
      </c>
      <c r="B397" s="13" t="s">
        <v>584</v>
      </c>
      <c r="C397" s="13" t="s">
        <v>5</v>
      </c>
      <c r="D397" s="13" t="s">
        <v>149</v>
      </c>
      <c r="E397" s="14">
        <v>1149200</v>
      </c>
      <c r="F397" s="14">
        <v>457401.33</v>
      </c>
      <c r="G397" s="12">
        <f t="shared" si="6"/>
        <v>39.799999999999997</v>
      </c>
    </row>
    <row r="398" spans="1:7" ht="24" customHeight="1" x14ac:dyDescent="0.25">
      <c r="A398" s="20" t="s">
        <v>585</v>
      </c>
      <c r="B398" s="15"/>
      <c r="C398" s="15"/>
      <c r="D398" s="15"/>
      <c r="E398" s="21">
        <v>2912198132.54</v>
      </c>
      <c r="F398" s="21">
        <v>1288032576.95</v>
      </c>
      <c r="G398" s="22">
        <f t="shared" si="6"/>
        <v>44.23</v>
      </c>
    </row>
  </sheetData>
  <mergeCells count="3">
    <mergeCell ref="A1:F1"/>
    <mergeCell ref="A7:H7"/>
    <mergeCell ref="A8:G8"/>
  </mergeCells>
  <printOptions horizontalCentered="1"/>
  <pageMargins left="0.94488188976377963" right="0.55118110236220474" top="0.59055118110236227" bottom="0.59055118110236227" header="0.51181102362204722" footer="0.51181102362204722"/>
  <pageSetup paperSize="9" scale="63" orientation="portrait" r:id="rId1"/>
  <headerFooter differentFirst="1"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93amonv</dc:creator>
  <dc:description>POI HSSF rep:2.53.0.80</dc:description>
  <cp:lastModifiedBy>Оружило Наталья Валерьевна</cp:lastModifiedBy>
  <cp:lastPrinted>2021-07-09T03:27:22Z</cp:lastPrinted>
  <dcterms:created xsi:type="dcterms:W3CDTF">2021-07-05T10:01:34Z</dcterms:created>
  <dcterms:modified xsi:type="dcterms:W3CDTF">2021-09-27T07:07:24Z</dcterms:modified>
</cp:coreProperties>
</file>