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oups\gorfo\год 2022\Отчет об исполнении МБ\1 квартал\"/>
    </mc:Choice>
  </mc:AlternateContent>
  <bookViews>
    <workbookView xWindow="360" yWindow="276" windowWidth="14940" windowHeight="9156"/>
  </bookViews>
  <sheets>
    <sheet name="Бюджет" sheetId="1" r:id="rId1"/>
  </sheets>
  <definedNames>
    <definedName name="APPT" localSheetId="0">Бюджет!$A$20</definedName>
    <definedName name="FIO" localSheetId="0">Бюджет!$F$20</definedName>
    <definedName name="LAST_CELL" localSheetId="0">Бюджет!$J$356</definedName>
    <definedName name="SIGN" localSheetId="0">Бюджет!$A$20:$H$21</definedName>
    <definedName name="_xlnm.Print_Titles" localSheetId="0">Бюджет!$10:$10</definedName>
  </definedNames>
  <calcPr calcId="152511"/>
</workbook>
</file>

<file path=xl/calcChain.xml><?xml version="1.0" encoding="utf-8"?>
<calcChain xmlns="http://schemas.openxmlformats.org/spreadsheetml/2006/main">
  <c r="G17" i="1" l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12" i="1"/>
  <c r="G13" i="1"/>
  <c r="G14" i="1"/>
  <c r="G15" i="1"/>
  <c r="G16" i="1"/>
  <c r="G11" i="1"/>
</calcChain>
</file>

<file path=xl/sharedStrings.xml><?xml version="1.0" encoding="utf-8"?>
<sst xmlns="http://schemas.openxmlformats.org/spreadsheetml/2006/main" count="1241" uniqueCount="547">
  <si>
    <t>Муниципальная программа "Формирование современной городской среды в городе Зеленогорске"</t>
  </si>
  <si>
    <t>0100000000</t>
  </si>
  <si>
    <t>Расходы на реализацию программы формирования современной городской среды в рамках муниципальной программы "Формирование современной городской среды в городе Зеленогорске"</t>
  </si>
  <si>
    <t>010F255550</t>
  </si>
  <si>
    <t>244</t>
  </si>
  <si>
    <t>0503</t>
  </si>
  <si>
    <t>Расходы для поощрения муниципальных образований - победителей конкурса лучших проектов создания комфортной городской среды в рамках муниципальной программы "Формирование современной городской среды в городе Зеленогорске"</t>
  </si>
  <si>
    <t>010F274510</t>
  </si>
  <si>
    <t>Расходы на реализацию программы формирования современной городской среды за счет средств управляющих компаний, товариществ собственников недвижимости, других заинтересованных лиц в рамках муниципальной программы "Формирование современной городской среды в городе Зеленогорске"</t>
  </si>
  <si>
    <t>010F285550</t>
  </si>
  <si>
    <t>Муниципальная программа "Развитие физической культуры и спорта в городе Зеленогорске"</t>
  </si>
  <si>
    <t>0200000000</t>
  </si>
  <si>
    <t>Подпрограмма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</si>
  <si>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0210000000</t>
  </si>
  <si>
    <t>Иные межбюджетные трансферты бюджетам муниципальных образований на поддержку физкультурно-спортивных клубов по месту жительства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</si>
  <si>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0210074180</t>
  </si>
  <si>
    <t>612</t>
  </si>
  <si>
    <t>1102</t>
  </si>
  <si>
    <t>Обеспечение деятельности (оказание услуг, выполнение работ)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</si>
  <si>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0210080610</t>
  </si>
  <si>
    <t>611</t>
  </si>
  <si>
    <t>Текущий ремонт зданий (сооружений)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</si>
  <si>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0210080620</t>
  </si>
  <si>
    <t>Расходы МБУ "Спортивный комплекс" на уборку помещений на объектах общеобразовательных школ после проведения тренировочного процесса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</si>
  <si>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0210080630</t>
  </si>
  <si>
    <t>Проведение официальных физкультурных и спортивных мероприятий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</si>
  <si>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0210087410</t>
  </si>
  <si>
    <t>Подпрограмма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</si>
  <si>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0220000000</t>
  </si>
  <si>
    <t>Проведение мероприятий с участием лиц с ограниченными физическими возможностями в официальных физкультурных и спортивных мероприятиях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</si>
  <si>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0220087430</t>
  </si>
  <si>
    <t>Подпрограмма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</si>
  <si>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0230000000</t>
  </si>
  <si>
    <t>Иные межбюджетные трансферты бюджетам муниципальных образований на поддержку физкультурно-спортивных клубов по месту жительства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</si>
  <si>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0230074180</t>
  </si>
  <si>
    <t>1101</t>
  </si>
  <si>
    <t>Обеспечение деятельности (оказание услуг, выполнение работ)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</si>
  <si>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0230080610</t>
  </si>
  <si>
    <t>Обеспечение деятельности (оказание услуг, выполнение работ) МБУ "Юность", осуществляемой на центральном хоккейном корте, расположенном по ул. Гагарина, 6А,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</si>
  <si>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0230080611</t>
  </si>
  <si>
    <t>Текущий ремонт зданий (сооружений)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</si>
  <si>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0230080620</t>
  </si>
  <si>
    <t>Расходы муниципальных спортивных школ на уборку помещений на объектах общеобразовательных школ после проведения тренировочного процесса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</si>
  <si>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0230080630</t>
  </si>
  <si>
    <t>Участие сборной команды города в спортивных мероприятиях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</si>
  <si>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0230087420</t>
  </si>
  <si>
    <t>Подпрограмма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</si>
  <si>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0240000000</t>
  </si>
  <si>
    <t>Обеспечение деятельности МКУ "КФиС" в рамках подпрограммы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</si>
  <si>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0240080610</t>
  </si>
  <si>
    <t>111</t>
  </si>
  <si>
    <t>1105</t>
  </si>
  <si>
    <t>112</t>
  </si>
  <si>
    <t>119</t>
  </si>
  <si>
    <t>Муниципальная программа "Гражданское общество-закрытое административно - территориальное образование Зеленогорск"</t>
  </si>
  <si>
    <t>0300000000</t>
  </si>
  <si>
    <t>Подпрограмма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 "</t>
  </si>
  <si>
    <t>0310000000</t>
  </si>
  <si>
    <t>Предоставление информационных услуг по освещению деятельности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 "</t>
  </si>
  <si>
    <t>0310080080</t>
  </si>
  <si>
    <t>0113</t>
  </si>
  <si>
    <t>Расходы на официальное опубликование муниципальных правовых актов и иной официальной информации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</si>
  <si>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0310080090</t>
  </si>
  <si>
    <t>Подпрограмма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 "</t>
  </si>
  <si>
    <t>0320000000</t>
  </si>
  <si>
    <t>Субвенции бюджетам муниципальных образований 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</si>
  <si>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0320075190</t>
  </si>
  <si>
    <t>Обеспечение деятельности МКУ "Архив"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</si>
  <si>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0320080610</t>
  </si>
  <si>
    <t>247</t>
  </si>
  <si>
    <t>852</t>
  </si>
  <si>
    <t>Подпрограмма "Поддержка социально ориентированных некоммерческих организаций города Зеленогорска"</t>
  </si>
  <si>
    <t>0330000000</t>
  </si>
  <si>
    <t>Финансовая поддержка социально ориентированных некоммерческих организаций на реализацию социальных проектов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</si>
  <si>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0330081060</t>
  </si>
  <si>
    <t>633</t>
  </si>
  <si>
    <t>Муниципальная программа "Защита населения и территории города Зеленогорска от чрезвычайных ситуаций природного и техногенного характера"</t>
  </si>
  <si>
    <t>0400000000</t>
  </si>
  <si>
    <t>Подпрограмма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</si>
  <si>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0410000000</t>
  </si>
  <si>
    <t>Субсидии бюджетам муниципальных образований на приведение зданий и сооружений общеобразовательных организаций в соответствие с требованиями законодательства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</si>
  <si>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0410075630</t>
  </si>
  <si>
    <t>0702</t>
  </si>
  <si>
    <t>Проведение мероприятий по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</si>
  <si>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0410081140</t>
  </si>
  <si>
    <t>0310</t>
  </si>
  <si>
    <t>Софинансирование за счет средств местного бюджета расходов на приведение зданий и сооружений общеобразовательных организаций в соответствие с требованиями законодательства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</si>
  <si>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04100S5630</t>
  </si>
  <si>
    <t>Подпрограмма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</si>
  <si>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0420000000</t>
  </si>
  <si>
    <t>Субсидии бюджетам муниципальных образований края на частичное финансирование (возмещение) расходов на содержание единых дежурно-диспетчерских служб муниципальных образований Красноярского края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</si>
  <si>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0420074130</t>
  </si>
  <si>
    <t>Обеспечение деятельности МКУ "Служба ГО и ЧС"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</si>
  <si>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0420080610</t>
  </si>
  <si>
    <t>Проведение мероприятий по предотвращению чрезвычайных ситуаций в паводковый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</si>
  <si>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0420080710</t>
  </si>
  <si>
    <t>Проведение мероприятий по предотвращению чрезвычайных ситуаций в пожароопасный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</si>
  <si>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0420080720</t>
  </si>
  <si>
    <t>Обеспечение проведения мероприятий по гражданской обороне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</si>
  <si>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0420080730</t>
  </si>
  <si>
    <t>0309</t>
  </si>
  <si>
    <t>Выполнение работ по содержанию и обеспечению безопасной эксплуатации ГТС на реке Барга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</si>
  <si>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0420080740</t>
  </si>
  <si>
    <t>Проведение обязательного страхования гражданской ответственности владельца опасного объекта за причинение вреда в результате аварии на опасном объекте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</si>
  <si>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0420080750</t>
  </si>
  <si>
    <t>Муниципальная программа "Управление муниципальными финансами города Зеленогорска"</t>
  </si>
  <si>
    <t>0500000000</t>
  </si>
  <si>
    <t>Подпрограмма "Управление муниципальным долгом города Зеленогорска" муниципальной программы "Управление муниципальными финансами города Зеленогорска"</t>
  </si>
  <si>
    <t>0510000000</t>
  </si>
  <si>
    <t>Обслуживание муниципального долга в рамках подпрограммы "Управление муниципальным долгом города Зеленогорска" муниципальной программы "Управление муниципальными финансами города Зеленогорска"</t>
  </si>
  <si>
    <t>0510080060</t>
  </si>
  <si>
    <t>730</t>
  </si>
  <si>
    <t>1301</t>
  </si>
  <si>
    <t>Подпрограмма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</si>
  <si>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0530000000</t>
  </si>
  <si>
    <t>Руководство и управление в сфере установленных функций (содержание Финансового управления Администрации ЗАТО г.Зеленогорска)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</si>
  <si>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0530080210</t>
  </si>
  <si>
    <t>121</t>
  </si>
  <si>
    <t>0106</t>
  </si>
  <si>
    <t>122</t>
  </si>
  <si>
    <t>129</t>
  </si>
  <si>
    <t>Муниципальная программа "Развитие культуры города Зеленогорска"</t>
  </si>
  <si>
    <t>0600000000</t>
  </si>
  <si>
    <t>Подпрограмма "Сохранение культурного наследия города Зеленогорска" муниципальной программы "Развитие культуры города Зеленогорска"</t>
  </si>
  <si>
    <t>0610000000</t>
  </si>
  <si>
    <t>Субсидии бюджетам муниципальных образований на комплектование книжных фондов библиотек муниципальных образований Красноярского края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</si>
  <si>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0610074880</t>
  </si>
  <si>
    <t>0801</t>
  </si>
  <si>
    <t>Обеспечение деятельности (оказание услуг, выполнение работ) подведомственных учреждений (МБУ "ЗМВЦ", МБУ "Библиотека")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</si>
  <si>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0610080610</t>
  </si>
  <si>
    <t>Комплектование библиотечного фонда МБУ "Библиотека"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</si>
  <si>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0610087510</t>
  </si>
  <si>
    <t>Субсидии бюджетам муниципальных образований на государственную поддержку отрасли культуры (модернизация библиотек в части комплектования книжных фондов)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</si>
  <si>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06100L5191</t>
  </si>
  <si>
    <t>Подпрограмма "Поддержка народного творчества" муниципальной программы "Развитие культуры города Зеленогорска"</t>
  </si>
  <si>
    <t>0620000000</t>
  </si>
  <si>
    <t>Обеспечение деятельности (оказание услуг, выполнение работ) подведомственных учреждений (МБУК"ЗГДК", МБУ "Зоопарк") в рамках подпрограммы "Поддержка народного творчества" муниципальной программы "Развитие культуры города Зеленогорска"</t>
  </si>
  <si>
    <t>0620080610</t>
  </si>
  <si>
    <t>Проведение текущего ремонта зданий и сооружений учреждений культуры в рамках подпрограммы "Поддержка народного творчества" муниципальной программы "Развитие культуры города Зеленогорска"</t>
  </si>
  <si>
    <t>0620080620</t>
  </si>
  <si>
    <t>Мероприятия, направленные на сохранение, возрождение и развитие народных художественных промыслов и ремёсел, в рамках подпрограммы "Поддержка народного творчества" муниципальной программы "Развитие культуры города Зеленогорска"</t>
  </si>
  <si>
    <t>0620087580</t>
  </si>
  <si>
    <t>Иные межбюджетные трансферты бюджетам муниципальных образований на создание виртуальных концертных залов в рамках подпрограммы "Поддержка народного творчества" муниципальной программы "Развитие культуры города Зеленогорска"</t>
  </si>
  <si>
    <t>062A354530</t>
  </si>
  <si>
    <t>0703</t>
  </si>
  <si>
    <t>Подпрограмма "Организация мероприятий культурной жизни города Зеленогорска" муниципальной программы "Развитие культуры города Зеленогорска"</t>
  </si>
  <si>
    <t>0630000000</t>
  </si>
  <si>
    <t>Организация и проведение культурно-массовых мероприятий в рамках подпрограммы "Организация мероприятий культурной жизни города Зеленогорска" муниципальной программы "Развитие культуры города Зеленогорска"</t>
  </si>
  <si>
    <t>0630087530</t>
  </si>
  <si>
    <t>Подпрограмма "Развитие системы дополнительного образования в сфере культуры" муниципальной программы "Развитие культуры города Зеленогорска"</t>
  </si>
  <si>
    <t>0640000000</t>
  </si>
  <si>
    <t>Обеспечение деятельности (оказание услуг, выполнение работ)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</si>
  <si>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0640080610</t>
  </si>
  <si>
    <t>Текущий ремонт зданий (сооружений)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</si>
  <si>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0640080620</t>
  </si>
  <si>
    <t>Премии победителям конкурсов педагогических работников г. Зеленогорска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</si>
  <si>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0640087070</t>
  </si>
  <si>
    <t>350</t>
  </si>
  <si>
    <t>0709</t>
  </si>
  <si>
    <t>Подпрограмма "Обеспечение условий реализации программы и прочие мероприятия в сфере культуры " муниципальной программы "Развитие культуры города Зеленогорска"</t>
  </si>
  <si>
    <t>0650000000</t>
  </si>
  <si>
    <t>Обеспечение деятельности МКУ "Комитет по делам культуры"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</si>
  <si>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0650080610</t>
  </si>
  <si>
    <t>0804</t>
  </si>
  <si>
    <t>Обеспечение деятельности МКУ "ЦБ"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</si>
  <si>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0650080611</t>
  </si>
  <si>
    <t>853</t>
  </si>
  <si>
    <t>Обеспечение деятельности МКУ "ЦХЭО"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</si>
  <si>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0650080612</t>
  </si>
  <si>
    <t>Муниципальная программа "Охрана окружающей среды и защита городских лесов на территории города Зеленогорска"</t>
  </si>
  <si>
    <t>0700000000</t>
  </si>
  <si>
    <t>Подпрограмма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</si>
  <si>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0710000000</t>
  </si>
  <si>
    <t>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</si>
  <si>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0710075180</t>
  </si>
  <si>
    <t>0603</t>
  </si>
  <si>
    <t>Обеспечение деятельности МКУ "КООС"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</si>
  <si>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0710080610</t>
  </si>
  <si>
    <t>Ликвидация несанкционированных свалок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</si>
  <si>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0710080680</t>
  </si>
  <si>
    <t>Обезвреживание отработанных ртутьсодержащих ламп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</si>
  <si>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0710080690</t>
  </si>
  <si>
    <t>Выполнение работ по искусственной аэрации воды в обводненных карьерах в рамках подпрограммы "Охрана окружающей среды" муниципальной программы " Охрана окружающей среды и защита городских лесов на территории города Зеленогорска"</t>
  </si>
  <si>
    <t>0710080700</t>
  </si>
  <si>
    <t>Организация сбора отработанных источников малого тока (батареек) у населения с последующей утилизацией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</si>
  <si>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0710080710</t>
  </si>
  <si>
    <t>Подпрограмма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</si>
  <si>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0720000000</t>
  </si>
  <si>
    <t>Обеспечение деятельности МКУ "Горлесхоз"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</si>
  <si>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0720080610</t>
  </si>
  <si>
    <t>0407</t>
  </si>
  <si>
    <t>Муниципальная программа "Развитие малого и среднего предпринимательства в городе Зеленогорске"</t>
  </si>
  <si>
    <t>0800000000</t>
  </si>
  <si>
    <t>Предоставление субсидий субъектам малого и среднего предпринимательства в целях возмещения части затрат в связи с реализацией инвестиционных проектов в приоритетных отраслях в рамках муниципальной программы "Развитие малого и среднего предпринимательства в городе Зеленогорске"</t>
  </si>
  <si>
    <t>0800080010</t>
  </si>
  <si>
    <t>811</t>
  </si>
  <si>
    <t>0412</t>
  </si>
  <si>
    <t>Предоставление субсидий субъектам малого и среднего предпринимательства, а также физическим лицам, применяющим специальный налоговый режим "Налог на профессиональный доход", в целях возмещения части затрат при осуществлении предпринимательской деятельности в рамках муниципальной программы "Развитие малого и среднего предпринимательства в городе Зеленогорске"</t>
  </si>
  <si>
    <t>08000S0020</t>
  </si>
  <si>
    <t>Субсидии бюджетам муниципальных образований на реализацию муниципальных программ развития субъектов малого и среднего предпринимательства в рамках муниципальной программы "Развитие малого и среднего предпринимательства в городе Зеленогорске"</t>
  </si>
  <si>
    <t>08000S6070</t>
  </si>
  <si>
    <t>Муниципальная программа "Развитие транспортной системы в городе Зеленогорске"</t>
  </si>
  <si>
    <t>0900000000</t>
  </si>
  <si>
    <t>Подпрограмма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</si>
  <si>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0910000000</t>
  </si>
  <si>
    <t>Содержание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</si>
  <si>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0910085080</t>
  </si>
  <si>
    <t>0409</t>
  </si>
  <si>
    <t>Подпрограмма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</si>
  <si>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0920000000</t>
  </si>
  <si>
    <t>Нанесение горизонтальной разметки на проезжей части автомобильных дорог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</si>
  <si>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0920085010</t>
  </si>
  <si>
    <t>Подпрограмма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</si>
  <si>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0930000000</t>
  </si>
  <si>
    <t>Выполнение работ, связанных с осуществлением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Зеленогорска, в рамках подпрограммы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</si>
  <si>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0930085950</t>
  </si>
  <si>
    <t>0408</t>
  </si>
  <si>
    <t>Муниципальная программа "Капитальное строительство и капитальный ремонт в городе Зеленогорске"</t>
  </si>
  <si>
    <t>1000000000</t>
  </si>
  <si>
    <t>Подпрограмма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</si>
  <si>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1010000000</t>
  </si>
  <si>
    <t>Строительство универсального спортивного зала с искусственным льдом и трибунами для зрителей (за счет средств дотации бюджетам ЗАТО)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</si>
  <si>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1010089010</t>
  </si>
  <si>
    <t>414</t>
  </si>
  <si>
    <t>Строительство линии наружного освещения и пешеходного тротуара в районе МБУ ДО "ЦЭКиТ"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</si>
  <si>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1010089030</t>
  </si>
  <si>
    <t>Выполнение проектно-сметной документации на строительство линии наружного освещения (по ул. Октябрьское шоссе (от кольцевой развязки до КПП)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</si>
  <si>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1010089040</t>
  </si>
  <si>
    <t>Подпрограмма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</si>
  <si>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1020000000</t>
  </si>
  <si>
    <t>Капитальный ремонт жилых помещений муниципального жилищного фонда и мест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</si>
  <si>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1020089290</t>
  </si>
  <si>
    <t>243</t>
  </si>
  <si>
    <t>0501</t>
  </si>
  <si>
    <t>Муниципальная программа "Реформирование и модернизация жилищно-коммунального хозяйства и повышение энергетической эффективности в городе Зеленогорске"</t>
  </si>
  <si>
    <t>1100000000</t>
  </si>
  <si>
    <t>Подпрограмма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</si>
  <si>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1110000000</t>
  </si>
  <si>
    <t>Субвенции бюджетам муниципальных образований на реализацию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</si>
  <si>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1110075700</t>
  </si>
  <si>
    <t>813</t>
  </si>
  <si>
    <t>0502</t>
  </si>
  <si>
    <t>Выполнение работ по техническому обслуживанию, ремонту и замене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</si>
  <si>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1110085130</t>
  </si>
  <si>
    <t>Субсидии в целях возмещения недополученных доходов, возникающих в связи с оказанием услуг по содержанию жилых помещений муниципального жилищного фонда,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</si>
  <si>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1110085140</t>
  </si>
  <si>
    <t>Субсидии в целях возмещения затрат в связи с оказанием услуг по содержанию жилых помещений до заселения жилых помещений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</si>
  <si>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1110085150</t>
  </si>
  <si>
    <t>Установка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</si>
  <si>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1110085170</t>
  </si>
  <si>
    <t>Услуги по оценке рыночной стоимости изымаемого земельного участка для муниципальных нужд и изымаемых жилых помещений, расположенных в многоквартирном доме № 53 по улице Мира, признанного аварийным, для определения размера возмещения собственникам изымаемых жилых помещений в рамках подпрограммы «Жилищно-коммунальное хозяйство и повышение энергетической эффективности в городе Зеленогорске»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Зеленогорске»</t>
  </si>
  <si>
    <t>1110085180</t>
  </si>
  <si>
    <t>Субсидии в целях возмещения затрат в связи с предоставлением коммунальных услуг до заселения жилых помещений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</si>
  <si>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1110085250</t>
  </si>
  <si>
    <t>Разработка схем теплоснабжения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</si>
  <si>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1110085260</t>
  </si>
  <si>
    <t>Субсидии бюджетам муниципальных образований на обеспечение мероприятий по переселению граждан из аварийного жилищного фонда за счет средств государственной корпорации - Фонда содействия реформированию жилищно-коммунального хозяйства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</si>
  <si>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111F367483</t>
  </si>
  <si>
    <t>412</t>
  </si>
  <si>
    <t>Субсидии бюджетам муниципальных образований на обеспечение мероприятий по переселению граждан из аварийного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</si>
  <si>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111F367484</t>
  </si>
  <si>
    <t>Софинансирование за счет средств местного бюджета расходов на реализацию мероприятий по переселению граждан из аварийного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</si>
  <si>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111F36748S</t>
  </si>
  <si>
    <t>Подпрограмма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</si>
  <si>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1120000000</t>
  </si>
  <si>
    <t>Субсидии бюджетам муниципальных образований края на строительство, и (или) реконструкцию, и (или) ремонт (включая расходы, связанные с разработкой проектной документации, проведением экспертизы проектной документации) объектов электроснабжения, водоснабжения, находящихся в собственности муниципальных образований, для обеспечения подключения садоводческих и огороднических некоммерческих товариществ к источникам электроснабжения, водоснабжения (ремонт ЛЭП-6кВ от опоры № 138 до опоры № 138/26, от опоры № 123 до опоры № 123/25 СНТ № 2)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</si>
  <si>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1120075750</t>
  </si>
  <si>
    <t>Выполнение работ по содержанию и ремонту объектов уличного освещения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</si>
  <si>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1120085320</t>
  </si>
  <si>
    <t>Выполнение работ по организации благоустройства и озеленения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</si>
  <si>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1120085450</t>
  </si>
  <si>
    <t>Выполнение работ по уборке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</si>
  <si>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1120085460</t>
  </si>
  <si>
    <t>Выполнение работ по содержанию мест захоронения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</si>
  <si>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1120085470</t>
  </si>
  <si>
    <t>Услуги по транспортировке умерших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</si>
  <si>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1120085520</t>
  </si>
  <si>
    <t>Организация и проведение акарицидных обработок мест массового отдыха населения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</si>
  <si>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1120085550</t>
  </si>
  <si>
    <t>Субсидии в целях возмещения затрат на содержание, ремонт объектов внешнего благоустройства, находящихся в собственности муниципального образования город Зеленогорск,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</si>
  <si>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1120085610</t>
  </si>
  <si>
    <t>Работы, услуги по прочим мероприятиям по благоустройству городских округов и поселений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</si>
  <si>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1120085620</t>
  </si>
  <si>
    <t>Содержание объекта "Вечный огонь"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</si>
  <si>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1120086040</t>
  </si>
  <si>
    <t>Софинансирование за счет средств местного бюджета расходов на реализацию мероприятий по ремонту объектов электроснабжения (ремонт ЛЭП-6кВ от опоры № 138 до опоры № 138/26, от опоры № 123 до опоры № 123/25 СНТ № 2)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</si>
  <si>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11200S5750</t>
  </si>
  <si>
    <t>Подпрограмма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</si>
  <si>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1130000000</t>
  </si>
  <si>
    <t>Руководство и управление в сфере установленных функций (содержание Отдела городского хозяйства Администрации ЗАТО г. Зеленогорска)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</si>
  <si>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1130080210</t>
  </si>
  <si>
    <t>0505</t>
  </si>
  <si>
    <t>Обеспечение деятельности МКУ "Заказчик"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</si>
  <si>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1130080610</t>
  </si>
  <si>
    <t>321</t>
  </si>
  <si>
    <t>Подпрограмма "Доступная среда"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</si>
  <si>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1140000000</t>
  </si>
  <si>
    <t>Разработка проектно-сметной документации по устройству приспособлений (пандусов, поручней) в многоквартирных домах с учетом потребностей инвалидов и обеспечения условий их доступности для проживания в рамках подпрограммы "Доступная среда"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</si>
  <si>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1140080010</t>
  </si>
  <si>
    <t>Устройство приспособлений (пандусов, поручней) в многоквартирных домах с учетом потребностей инвалидов и обеспечения условий их доступности для проживания в рамках подпрограммы "Доступная среда"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</si>
  <si>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1140080020</t>
  </si>
  <si>
    <t>Муниципальная программа "Развитие образования в городе Зеленогорске"</t>
  </si>
  <si>
    <t>1200000000</t>
  </si>
  <si>
    <t>Подпрограмма "Развитие дошкольного образования" муниципальной программы "Развитие образования в городе Зеленогорске"</t>
  </si>
  <si>
    <t>1210000000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</si>
  <si>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</si>
  <si>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1210074080</t>
  </si>
  <si>
    <t>0701</t>
  </si>
  <si>
    <t>Субвенции бюджетам муниципальных образований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"Развитие дошкольного образования" муниципальной программы "Развитие образования в городе Зеленогорске"</t>
  </si>
  <si>
    <t>1210075540</t>
  </si>
  <si>
    <t>Субвенции бюджетам муниципальных образований по предоставлению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 (в соответствии с Законом края от 29 марта 2007 года № 22-6015), в рамках подпрограммы "Развитие дошкольного образования" муниципальной программы "Развитие образования в городе Зеленогорске"</t>
  </si>
  <si>
    <t>1210075560</t>
  </si>
  <si>
    <t>1004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</si>
  <si>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</si>
  <si>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1210075880</t>
  </si>
  <si>
    <t>Обеспечение деятельности (оказание услуг, выполнение работ) дошкольных образовательных учреждений (содержание зданий, сооружений и обустройство прилегающих к ним территорий) в рамках подпрограммы "Развитие дошкольного образования" муниципальной программы "Развитие образования в городе Зеленогорске"</t>
  </si>
  <si>
    <t>1210080610</t>
  </si>
  <si>
    <t>Обеспечение деятельности (оказание услуг, выполнение работ) дошкольных образовательных учреждений (осуществление присмотра и ухода за детьми) в рамках подпрограммы "Развитие дошкольного образования" муниципальной программы "Развитие образования в городе Зеленогорске"</t>
  </si>
  <si>
    <t>1210087610</t>
  </si>
  <si>
    <t>Подпрограмма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</si>
  <si>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1220000000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</si>
  <si>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«Развитие начального общего, основного общего и среднего общего образования» муниципальной программы «Развитие образования в городе Зеленогорске»</t>
  </si>
  <si>
    <t>1220053030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</si>
  <si>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</si>
  <si>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1220074090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</si>
  <si>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</si>
  <si>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1220075640</t>
  </si>
  <si>
    <t>Субвенции бюджетам муниципальных образований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(в соответствии с Законом края от 27 декабря 2005 года № 17-4377)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</si>
  <si>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1220075660</t>
  </si>
  <si>
    <t>1003</t>
  </si>
  <si>
    <t>Обеспечение деятельности (оказание услуг, выполнение работ) общеобразовательных учреждений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</si>
  <si>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1220080610</t>
  </si>
  <si>
    <t>Расходы на проведение учебных сборов с учащимися 10 классов муниципальных бюджетных общеобразовательных учреждений г. Зеленогорска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</si>
  <si>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1220081070</t>
  </si>
  <si>
    <t>Субсидии бюджетам муниципальных образований на cофинансирование организации и обеспечения обучающихся по образовательным программам начального общего образования в муниципальных образовательных организациях, за исключением обучающихся с ограниченными возможностями здоровья, бесплатным горячим питанием, предусматривающим наличие горячего блюда, не считая горячего напитка,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</si>
  <si>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12200L3040</t>
  </si>
  <si>
    <t>Подпрограмма "Развитие дополнительного образования" муниципальной программы "Развитие образования в городе Зеленогорске"</t>
  </si>
  <si>
    <t>1230000000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</si>
  <si>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дополнительного образования" муниципальной программы "Развитие образования в городе Зеленогорске"</t>
  </si>
  <si>
    <t>1230075640</t>
  </si>
  <si>
    <t>Обеспечение деятельности (оказание услуг, выполнение работ) учреждений дополнительного образования в рамках подпрограммы "Развитие дополнительного образования" муниципальной программы "Развитие образования в городе Зеленогорске"</t>
  </si>
  <si>
    <t>1230080610</t>
  </si>
  <si>
    <t>Обеспечение персонифицированного финансирования дополнительного образования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</si>
  <si>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1230080630</t>
  </si>
  <si>
    <t>613</t>
  </si>
  <si>
    <t>623</t>
  </si>
  <si>
    <t>Проведение мероприятий для одаренных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</si>
  <si>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1230087020</t>
  </si>
  <si>
    <t>Создание детских технопарков "Кванториум"</t>
  </si>
  <si>
    <t>123E151730</t>
  </si>
  <si>
    <t>Подпрограмма "Обеспечение летнего отдыха, оздоровления и занятости детей" муниципальной программы "Развитие образования в городе Зеленогорске"</t>
  </si>
  <si>
    <t>1240000000</t>
  </si>
  <si>
    <t>Субсидии бюджетам муниципальных образований на частичное финансирование (возмещение) расходов муниципальных образований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</si>
  <si>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1240073970</t>
  </si>
  <si>
    <t>0707</t>
  </si>
  <si>
    <t>Субвенции бюджетам муниципальных образований на 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</si>
  <si>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1240076490</t>
  </si>
  <si>
    <t>Организация отдыха детей и их оздоровления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</si>
  <si>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1240087210</t>
  </si>
  <si>
    <t>Софинансирование за счет средств местного бюджета расходов на частичное финансирование (возмещение) расходов муниципальных образований Красноярского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</si>
  <si>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12400S3970</t>
  </si>
  <si>
    <t>Подпрограмма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</si>
  <si>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1250000000</t>
  </si>
  <si>
    <t>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(в соответствии с Законом края от 20 декабря 2007 года № 4-1089)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</si>
  <si>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1250075520</t>
  </si>
  <si>
    <t>Субвенции бюджетам муниципальных образований на осуществление отдельных государственных полномочий по обеспечению предоставления меры социальной поддержки гражданам, достигшим возраста 23 лет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</si>
  <si>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1250078460</t>
  </si>
  <si>
    <t>Руководство и управление в сфере установленных функций (содержание Управления образования Администрации ЗАТО г. Зеленогорска)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</si>
  <si>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1250080210</t>
  </si>
  <si>
    <t>Обеспечение деятельности МКУ ЦОДОУ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</si>
  <si>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1250080610</t>
  </si>
  <si>
    <t>Премии Главы ЗАТО г. Зеленогорска одаренным обучающимся муниципальных образовательных учреждений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</si>
  <si>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1250087060</t>
  </si>
  <si>
    <t>Премии победителям конкурсов педагогических работников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</si>
  <si>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1250087070</t>
  </si>
  <si>
    <t>Расходы на содержание здания, расположенного по ул. Чапаева, 12 (МБДОУ д/с № 12),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</si>
  <si>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1250087340</t>
  </si>
  <si>
    <t>Муниципальная программа "Развитие молодежной политики города Зеленогорска"</t>
  </si>
  <si>
    <t>1300000000</t>
  </si>
  <si>
    <t>Подпрограмма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</si>
  <si>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1310000000</t>
  </si>
  <si>
    <t>Субсидии бюджетам муниципальных образований на поддержку деятельности муниципальных молодежных центров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</si>
  <si>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1310074560</t>
  </si>
  <si>
    <t>Обеспечение деятельности (оказание услуг, выполнение работ) МБУ "МЦ"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</si>
  <si>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1310080610</t>
  </si>
  <si>
    <t>Проведение мероприятий для молодежи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</si>
  <si>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1310087090</t>
  </si>
  <si>
    <t>Организация труда и отдыха для несовершеннолетних граждан школьного возраста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</si>
  <si>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1310087220</t>
  </si>
  <si>
    <t>Организация работы трудовых отрядов Главы ЗАТО г. Зеленогорска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</si>
  <si>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1310087230</t>
  </si>
  <si>
    <t>Расходы на содержание помещения № 1, расположенного по ул. Гагарина, 18 МБУ "МЦ",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</si>
  <si>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1310087350</t>
  </si>
  <si>
    <t>Расходы на содержание здания, расположенного по ул. Мира 16 "б" (МБУ "МЦ"),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</si>
  <si>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1310087360</t>
  </si>
  <si>
    <t>Софинансирование за счет средств местного бюджета расходов на поддержку деятельности муниципальных молодежных центров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</si>
  <si>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13100S4560</t>
  </si>
  <si>
    <t>Подпрограмма "Обеспечение жильем молодых семей в городе Зеленогорске" муниципальной программы "Развитие молодежной политики города Зеленогорска"</t>
  </si>
  <si>
    <t>1320000000</t>
  </si>
  <si>
    <t>Субсидии бюджетам муниципальных образований на предоставление социальных выплат молодым семьям на приобретение (строительство) жилья в рамках подпрограммы "Обеспечение жильем молодых семей в городе Зеленогорске" муниципальной программы "Развитие молодежной политики города Зеленогорска"</t>
  </si>
  <si>
    <t>13200L4970</t>
  </si>
  <si>
    <t>322</t>
  </si>
  <si>
    <t>Муниципальная программа "Обеспечение безопасности населения города Зеленогорска"</t>
  </si>
  <si>
    <t>1400000000</t>
  </si>
  <si>
    <t>Подпрограмма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</si>
  <si>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1410000000</t>
  </si>
  <si>
    <t>Изготовление брошюр, плакатов, листовок профилактической направленности в рамках подпрограммы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</si>
  <si>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1410080640</t>
  </si>
  <si>
    <t>0314</t>
  </si>
  <si>
    <t>Организация мероприятий, направленных на преодоление распространения наркомании, пьянства и алкоголизма, в рамках подпрограммы "Профилактика правонарушений на территории города Зеленогорска" в рамках муниципальной программы "Обеспечение безопасности населения города Зеленогорска"</t>
  </si>
  <si>
    <t>1410080650</t>
  </si>
  <si>
    <t>Подпрограмма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</si>
  <si>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1420000000</t>
  </si>
  <si>
    <t>Изготовление брошюр, плакатов, листовок на антитеррористическую тематику, паспортов безопасности школьника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</si>
  <si>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1420080780</t>
  </si>
  <si>
    <t>Организация экскурсии школьников на Всероссийский специализированный форум-выставку "ССБ-Антитеррор"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</si>
  <si>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1420080790</t>
  </si>
  <si>
    <t>Техническое обслуживание систем видеонаблюдения и оповещения и управления эвакуацией населения в местах массового пребывания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</si>
  <si>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1420080860</t>
  </si>
  <si>
    <t>Организация временного ограничения движения транспорта при проведении мероприятий с массовым участием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</si>
  <si>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1420080880</t>
  </si>
  <si>
    <t>Установка антитеррористических ограждений на период проведения культурно-массовых мероприятий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</si>
  <si>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1420080890</t>
  </si>
  <si>
    <t>Муниципальная программа "Муниципальное имущество и земельные ресурсы города Зеленогорска"</t>
  </si>
  <si>
    <t>1500000000</t>
  </si>
  <si>
    <t>Подпрограмма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</si>
  <si>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1510000000</t>
  </si>
  <si>
    <t>Ежемесячные взносы на капитальный ремонт общего имущества в многоквартирных домах в отношении муниципального жилищного фонда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</si>
  <si>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1510080120</t>
  </si>
  <si>
    <t>Мероприятия по землеустройству и землепользованию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</si>
  <si>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1510080810</t>
  </si>
  <si>
    <t>Обеспечение содержания и сохранности имущества казны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</si>
  <si>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1510087670</t>
  </si>
  <si>
    <t>Проведение технической инвентаризации, оценки рыночной стоимости имущества казны и земельных участков, постановка их на государственный кадастровый учет и государственная регистрация права муниципальной собственности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</si>
  <si>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1510087690</t>
  </si>
  <si>
    <t>Подпрограмма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</si>
  <si>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1520000000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</si>
  <si>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</si>
  <si>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1520080210</t>
  </si>
  <si>
    <t>831</t>
  </si>
  <si>
    <t>Обеспечение деятельности Муниципального казенного учреждения "Центр учета городских земель"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</si>
  <si>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1520080610</t>
  </si>
  <si>
    <t>8100000000</t>
  </si>
  <si>
    <t>8110000000</t>
  </si>
  <si>
    <t>Высшее должностное лицо ЗАТО г. Зеленогорска</t>
  </si>
  <si>
    <t>8110080220</t>
  </si>
  <si>
    <t>0102</t>
  </si>
  <si>
    <t>Непрограммные расходы Совета депутатов ЗАТО г. Зеленогорска</t>
  </si>
  <si>
    <t>8200000000</t>
  </si>
  <si>
    <t>8210000000</t>
  </si>
  <si>
    <t>Руководство и управление в сфере установленных функций органов местного самоуправления в рамках непрограммных расходов Совета депутатов ЗАТО г. Зеленогорска</t>
  </si>
  <si>
    <t>8210080210</t>
  </si>
  <si>
    <t>0103</t>
  </si>
  <si>
    <t>8210080240</t>
  </si>
  <si>
    <t>Непрограммные расходы Администрации ЗАТО г. Зеленогорска</t>
  </si>
  <si>
    <t>8300000000</t>
  </si>
  <si>
    <t>8310000000</t>
  </si>
  <si>
    <t>8310051200</t>
  </si>
  <si>
    <t>0105</t>
  </si>
  <si>
    <t>8310072890</t>
  </si>
  <si>
    <t>1006</t>
  </si>
  <si>
    <t>8310074290</t>
  </si>
  <si>
    <t>0104</t>
  </si>
  <si>
    <t>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Администрации ЗАТО г. Зеленогорска</t>
  </si>
  <si>
    <t>8310075140</t>
  </si>
  <si>
    <t>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в рамках непрограммных расходов Администрации ЗАТО г. Зеленогорска</t>
  </si>
  <si>
    <t>8310076040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</si>
  <si>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г. Зеленогорска</t>
  </si>
  <si>
    <t>8310080210</t>
  </si>
  <si>
    <t>8310080260</t>
  </si>
  <si>
    <t>8310080610</t>
  </si>
  <si>
    <t>Расходы на участие в региональных и общероссийских объединениях муниципальных образований в рамках непрограммных расходов Администрации ЗАТО г. Зеленогорска</t>
  </si>
  <si>
    <t>8310087690</t>
  </si>
  <si>
    <t>8310087710</t>
  </si>
  <si>
    <t>312</t>
  </si>
  <si>
    <t>1001</t>
  </si>
  <si>
    <t>Доставка и пересылка пенсии за выслугу лет муниципальным служащим, замещавшим должности муниципальной службы и имеющим право за выслугу лет, в рамках непрограммных расходов Администрации ЗАТО г. Зеленогорска</t>
  </si>
  <si>
    <t>8310087720</t>
  </si>
  <si>
    <t>Непрограммные расходы Финансового управления Администрации ЗАТО г.Зеленогорска</t>
  </si>
  <si>
    <t>8400000000</t>
  </si>
  <si>
    <t>Функционирование Финансового управления Администрации ЗАТО г.Зеленогорска</t>
  </si>
  <si>
    <t>8410000000</t>
  </si>
  <si>
    <t>Средства на софинансирование субсидий, предоставляемых из бюджета Красноярского края</t>
  </si>
  <si>
    <t>8410087610</t>
  </si>
  <si>
    <t>870</t>
  </si>
  <si>
    <t>8410087620</t>
  </si>
  <si>
    <t>0111</t>
  </si>
  <si>
    <t>Расходы, связанные с исполнением судебных решений по искам к муниципальному образованию, в рамках непрограммных расходов Финансового управления Администрации ЗАТО г.Зеленогорска</t>
  </si>
  <si>
    <t>8410087630</t>
  </si>
  <si>
    <t>Непрограммные расходы Комитета по управлению имуществом Администрации ЗАТО г. Зеленогорска</t>
  </si>
  <si>
    <t>8500000000</t>
  </si>
  <si>
    <t>8510000000</t>
  </si>
  <si>
    <t>8510084010</t>
  </si>
  <si>
    <t>360</t>
  </si>
  <si>
    <t>Непрограммные расходы Отдела городского хозяйства Администрации ЗАТО г. Зеленогорска</t>
  </si>
  <si>
    <t>8600000000</t>
  </si>
  <si>
    <t>8610000000</t>
  </si>
  <si>
    <t>Расходы на содержание объекта "Строительство универсального спортивного зала с искусственным льдом и трибунами для зрителей" для обеспечения мероприятий по сохранности выполненных работ в рамках непрограммных расходов Отдела городского хозяйства Администрации ЗАТО г. Зеленогорска</t>
  </si>
  <si>
    <t>8610080170</t>
  </si>
  <si>
    <t>Проведение технической инвентаризации, паспортизации и государственной регистрации прав на объекты, находящиеся в муниципальной собственности, в рамках непрограммных расходов Отдела городского хозяйства Администрации ЗАТО г. Зеленогорска</t>
  </si>
  <si>
    <t>8610087660</t>
  </si>
  <si>
    <t>Непрограммные расходы Счетной палаты ЗАТО г. Зеленогорска</t>
  </si>
  <si>
    <t>8700000000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</si>
  <si>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г. Зеленогорска</t>
  </si>
  <si>
    <t>8710000000</t>
  </si>
  <si>
    <t>8710080210</t>
  </si>
  <si>
    <t>Итого</t>
  </si>
  <si>
    <t>Процент исполнения</t>
  </si>
  <si>
    <t>Наименование показателя бюджетной классификации</t>
  </si>
  <si>
    <t>Целевая статья</t>
  </si>
  <si>
    <t>Вид расходов</t>
  </si>
  <si>
    <t>Раздел, подраздел</t>
  </si>
  <si>
    <t>Утвержденные бюджетные ассигнования</t>
  </si>
  <si>
    <t>Исполнено</t>
  </si>
  <si>
    <t>(рублей)</t>
  </si>
  <si>
    <t>Приложение № 2</t>
  </si>
  <si>
    <t>к постановлению Администрации</t>
  </si>
  <si>
    <t>ЗАТО г. Зеленогорска</t>
  </si>
  <si>
    <t>за 1 квартал 2022 года</t>
  </si>
  <si>
    <t xml:space="preserve">Распределение бюджетных ассигнований по целевым статьям                                              (муниципальным программам и непрограммным направлениям деятельности), группам и подгруппам видов расходов, разделам и подразделам классификации </t>
  </si>
  <si>
    <t>Непрограммные расходы Главы ЗАТО                 г. Зеленогорска</t>
  </si>
  <si>
    <t>Функционирование Главы ЗАТО                                      г. Зеленогорска</t>
  </si>
  <si>
    <t>Функционирование Совета депутатов ЗАТО                      г. Зеленогорска</t>
  </si>
  <si>
    <t>Председатель Совета депутатов ЗАТО                            г. Зеленогорска в рамках непрограммных расходов Совета депутатов ЗАТО г. Зеленогорска</t>
  </si>
  <si>
    <t>Председатель Совета депутатов ЗАТО                                                    г. Зеленогорска в рамках непрограммных расходов Совета депутатов ЗАТО г. Зеленогорска</t>
  </si>
  <si>
    <t>Функционирование Администрации ЗАТО                                         г. Зеленогорска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</si>
  <si>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в рамках непрограммных расходов Администрации ЗАТО                               г. Зеленогорска</t>
  </si>
  <si>
    <t>Субвенции бюджетам муниципальных образований на организацию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 в рамках непрограммных расходов Администрации ЗАТО                              г. Зеленогорска</t>
  </si>
  <si>
    <t>Субвенции бюджетам муниципальных образований на организацию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 в рамках непрограммных расходов Администрации ЗАТО                                             г. Зеленогорска</t>
  </si>
  <si>
    <t>Субвенции бюджетам муниципальных образований на организацию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 в рамках непрограммных расходов Администрации ЗАТО                                                        г. Зеленогорска</t>
  </si>
  <si>
    <t>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в рамках непрограммных расходов Администрации ЗАТО                                             г. Зеленогорска</t>
  </si>
  <si>
    <t>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в рамках непрограммных расходов Администрации ЗАТО                                           г. Зеленогорска</t>
  </si>
  <si>
    <t>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в рамках непрограммных расходов Администрации ЗАТО                                      г. Зеленогорска</t>
  </si>
  <si>
    <t>Приобретение отечественного офисного программного обеспечения в рамках непрограммных расходов Администрации ЗАТО                                                г. Зеленогорска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</si>
  <si>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                                     г. Зеленогорска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</si>
  <si>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                                        г. Зеленогорска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</si>
  <si>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                                             г. Зеленогорска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</si>
  <si>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                        г. Зеленогорска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</si>
  <si>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                          г. Зеленогорска</t>
  </si>
  <si>
    <t>Предоставление пенсии за выслугу лет муниципальным служащим, замещавшим должности муниципальной службы и имеющим право на пенсию за выслугу лет, в рамках непрограммных расходов Администрации ЗАТО                                     г. Зеленогорска (публичные нормативные обязательства)</t>
  </si>
  <si>
    <t>Резервный фонд Администрации ЗАТО                                               г. Зеленогорска в рамках непрограммных расходов Финансового управления Администрации ЗАТО г.Зеленогорска</t>
  </si>
  <si>
    <t>Функционирование Комитета по управлению имуществом Администрации ЗАТО                                                    г. Зеленогорска</t>
  </si>
  <si>
    <t>Расходы по договорам пожизненного содержания с иждивением, заключенным с пожилыми одинокими лицами, в рамках непрограммных расходов Комитета по управлению имуществом Администрации ЗАТО                                             г. Зеленогорска</t>
  </si>
  <si>
    <t>Расходы по договорам пожизненного содержания с иждивением, заключенным с пожилыми одинокими лицами, в рамках непрограммных расходов Комитета по управлению имуществом Администрации ЗАТО                                          г. Зеленогорска</t>
  </si>
  <si>
    <t>Функционирование Отдела городского хозяйства Администрации ЗАТО                                                                            г. Зеленогорска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</si>
  <si>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                                                  г. Зеленогорска</t>
  </si>
  <si>
    <t>от 15.04.2022  № 75-п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</si>
</sst>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hh:mm"/>
    <numFmt numFmtId="165" formatCode="?"/>
  </numFmts>
  <fonts count="10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b/>
      <sz val="8"/>
      <name val="Arial Cyr"/>
    </font>
    <font>
      <sz val="8.5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.5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165" fontId="2" fillId="0" borderId="1" xfId="0" applyNumberFormat="1" applyFont="1" applyBorder="1" applyAlignment="1" applyProtection="1">
      <alignment horizontal="left" vertical="center" wrapText="1"/>
    </xf>
    <xf numFmtId="165" fontId="4" fillId="0" borderId="1" xfId="0" applyNumberFormat="1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right" wrapText="1"/>
    </xf>
    <xf numFmtId="0" fontId="7" fillId="0" borderId="0" xfId="0" applyFont="1" applyBorder="1" applyAlignment="1" applyProtection="1">
      <alignment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2" fontId="0" fillId="0" borderId="1" xfId="0" applyNumberForma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center" vertical="center"/>
    </xf>
    <xf numFmtId="4" fontId="4" fillId="0" borderId="1" xfId="0" applyNumberFormat="1" applyFont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right" vertical="center"/>
    </xf>
    <xf numFmtId="164" fontId="6" fillId="0" borderId="0" xfId="0" applyNumberFormat="1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5355</xdr:colOff>
      <xdr:row>355</xdr:row>
      <xdr:rowOff>77526</xdr:rowOff>
    </xdr:from>
    <xdr:to>
      <xdr:col>4</xdr:col>
      <xdr:colOff>269818</xdr:colOff>
      <xdr:row>357</xdr:row>
      <xdr:rowOff>3784</xdr:rowOff>
    </xdr:to>
    <xdr:grpSp>
      <xdr:nvGrpSpPr>
        <xdr:cNvPr id="1033" name="Group 9"/>
        <xdr:cNvGrpSpPr>
          <a:grpSpLocks/>
        </xdr:cNvGrpSpPr>
      </xdr:nvGrpSpPr>
      <xdr:grpSpPr bwMode="auto">
        <a:xfrm>
          <a:off x="5355" y="312834224"/>
          <a:ext cx="5270626" cy="245234"/>
          <a:chOff x="1" y="1"/>
          <a:chExt cx="971" cy="185"/>
        </a:xfrm>
      </xdr:grpSpPr>
      <xdr:sp macro="" textlink="">
        <xdr:nvSpPr>
          <xdr:cNvPr id="1034" name="Text Box 10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 sz="800" b="0" i="0" u="none" strike="noStrike" baseline="0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1035" name="Text Box 11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036" name="Text Box 12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endParaRPr lang="ru-RU" sz="800" b="0" i="0" u="none" strike="noStrike" baseline="0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1038" name="Text Box 14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039" name="Text Box 15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endParaRPr lang="ru-RU" sz="800" b="0" i="0" u="none" strike="noStrike" baseline="0">
              <a:solidFill>
                <a:srgbClr val="000000"/>
              </a:solidFill>
              <a:latin typeface="Sans Serif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51"/>
  <sheetViews>
    <sheetView showGridLines="0" tabSelected="1" view="pageBreakPreview" zoomScale="86" zoomScaleNormal="100" zoomScaleSheetLayoutView="86" workbookViewId="0">
      <selection activeCell="A6" sqref="A6:H6"/>
    </sheetView>
  </sheetViews>
  <sheetFormatPr defaultRowHeight="12.75" customHeight="1" outlineLevelRow="2" x14ac:dyDescent="0.25"/>
  <cols>
    <col min="1" max="1" width="37.5546875" customWidth="1"/>
    <col min="2" max="2" width="14.6640625" customWidth="1"/>
    <col min="3" max="4" width="10.33203125" customWidth="1"/>
    <col min="5" max="5" width="15.44140625" customWidth="1"/>
    <col min="6" max="6" width="14.109375" customWidth="1"/>
    <col min="7" max="7" width="12.77734375" customWidth="1"/>
    <col min="8" max="8" width="9.109375" hidden="1" customWidth="1"/>
    <col min="9" max="10" width="9.109375" customWidth="1"/>
  </cols>
  <sheetData>
    <row r="1" spans="1:10" ht="13.2" x14ac:dyDescent="0.25">
      <c r="A1" s="25"/>
      <c r="B1" s="25"/>
      <c r="C1" s="25"/>
      <c r="D1" s="25"/>
      <c r="E1" s="25"/>
      <c r="F1" s="25"/>
      <c r="G1" s="1"/>
      <c r="H1" s="1"/>
      <c r="I1" s="1"/>
      <c r="J1" s="1"/>
    </row>
    <row r="2" spans="1:10" ht="13.2" x14ac:dyDescent="0.25">
      <c r="A2" s="2"/>
      <c r="B2" s="1"/>
      <c r="C2" s="1"/>
      <c r="D2" s="1"/>
      <c r="E2" s="1"/>
      <c r="F2" s="28" t="s">
        <v>515</v>
      </c>
      <c r="G2" s="28"/>
      <c r="H2" s="1"/>
      <c r="I2" s="1"/>
      <c r="J2" s="1"/>
    </row>
    <row r="3" spans="1:10" ht="13.8" x14ac:dyDescent="0.25">
      <c r="A3" s="3"/>
      <c r="B3" s="4"/>
      <c r="C3" s="4"/>
      <c r="D3" s="4"/>
      <c r="E3" s="4"/>
      <c r="F3" s="28" t="s">
        <v>516</v>
      </c>
      <c r="G3" s="28"/>
      <c r="H3" s="4"/>
      <c r="I3" s="4"/>
      <c r="J3" s="4"/>
    </row>
    <row r="4" spans="1:10" ht="13.8" x14ac:dyDescent="0.25">
      <c r="A4" s="3"/>
      <c r="B4" s="4"/>
      <c r="C4" s="4"/>
      <c r="D4" s="4"/>
      <c r="E4" s="5"/>
      <c r="F4" s="29" t="s">
        <v>517</v>
      </c>
      <c r="G4" s="29"/>
      <c r="H4" s="5"/>
      <c r="I4" s="4"/>
      <c r="J4" s="4"/>
    </row>
    <row r="5" spans="1:10" ht="13.2" x14ac:dyDescent="0.25">
      <c r="A5" s="1"/>
      <c r="B5" s="1"/>
      <c r="C5" s="1"/>
      <c r="D5" s="1"/>
      <c r="E5" s="1"/>
      <c r="F5" s="30" t="s">
        <v>546</v>
      </c>
      <c r="G5" s="30"/>
      <c r="H5" s="1"/>
      <c r="I5" s="1"/>
      <c r="J5" s="1"/>
    </row>
    <row r="6" spans="1:10" ht="13.2" x14ac:dyDescent="0.25">
      <c r="A6" s="26"/>
      <c r="B6" s="27"/>
      <c r="C6" s="27"/>
      <c r="D6" s="27"/>
      <c r="E6" s="27"/>
      <c r="F6" s="27"/>
      <c r="G6" s="27"/>
      <c r="H6" s="27"/>
      <c r="I6" s="6"/>
      <c r="J6" s="6"/>
    </row>
    <row r="7" spans="1:10" ht="36.6" customHeight="1" x14ac:dyDescent="0.25">
      <c r="A7" s="17"/>
      <c r="B7" s="24" t="s">
        <v>519</v>
      </c>
      <c r="C7" s="24"/>
      <c r="D7" s="24"/>
      <c r="E7" s="24"/>
      <c r="F7" s="24"/>
      <c r="G7" s="17"/>
    </row>
    <row r="8" spans="1:10" ht="16.8" customHeight="1" x14ac:dyDescent="0.25">
      <c r="A8" s="17"/>
      <c r="B8" s="24" t="s">
        <v>518</v>
      </c>
      <c r="C8" s="24"/>
      <c r="D8" s="24"/>
      <c r="E8" s="24"/>
      <c r="F8" s="24"/>
      <c r="G8" s="17"/>
    </row>
    <row r="9" spans="1:10" ht="13.2" x14ac:dyDescent="0.25">
      <c r="A9" s="7"/>
      <c r="B9" s="7"/>
      <c r="C9" s="7"/>
      <c r="D9" s="7"/>
      <c r="E9" s="7"/>
      <c r="F9" s="7"/>
      <c r="G9" s="16" t="s">
        <v>514</v>
      </c>
      <c r="H9" s="7"/>
      <c r="I9" s="1"/>
      <c r="J9" s="1"/>
    </row>
    <row r="10" spans="1:10" ht="32.4" x14ac:dyDescent="0.25">
      <c r="A10" s="18" t="s">
        <v>508</v>
      </c>
      <c r="B10" s="18" t="s">
        <v>509</v>
      </c>
      <c r="C10" s="18" t="s">
        <v>510</v>
      </c>
      <c r="D10" s="18" t="s">
        <v>511</v>
      </c>
      <c r="E10" s="18" t="s">
        <v>512</v>
      </c>
      <c r="F10" s="18" t="s">
        <v>513</v>
      </c>
      <c r="G10" s="18" t="s">
        <v>507</v>
      </c>
    </row>
    <row r="11" spans="1:10" ht="46.2" customHeight="1" x14ac:dyDescent="0.25">
      <c r="A11" s="8" t="s">
        <v>0</v>
      </c>
      <c r="B11" s="9" t="s">
        <v>1</v>
      </c>
      <c r="C11" s="9"/>
      <c r="D11" s="9"/>
      <c r="E11" s="10">
        <v>83806408.760000005</v>
      </c>
      <c r="F11" s="10">
        <v>0</v>
      </c>
      <c r="G11" s="20">
        <f>ROUND(F11/E11*100,2)</f>
        <v>0</v>
      </c>
    </row>
    <row r="12" spans="1:10" ht="57.6" customHeight="1" outlineLevel="2" x14ac:dyDescent="0.25">
      <c r="A12" s="11" t="s">
        <v>2</v>
      </c>
      <c r="B12" s="12" t="s">
        <v>3</v>
      </c>
      <c r="C12" s="12" t="s">
        <v>4</v>
      </c>
      <c r="D12" s="12" t="s">
        <v>5</v>
      </c>
      <c r="E12" s="13">
        <v>30406260.100000001</v>
      </c>
      <c r="F12" s="13">
        <v>0</v>
      </c>
      <c r="G12" s="19">
        <f t="shared" ref="G12:G75" si="0">ROUND(F12/E12*100,2)</f>
        <v>0</v>
      </c>
    </row>
    <row r="13" spans="1:10" ht="64.8" customHeight="1" outlineLevel="2" x14ac:dyDescent="0.25">
      <c r="A13" s="11" t="s">
        <v>6</v>
      </c>
      <c r="B13" s="12" t="s">
        <v>7</v>
      </c>
      <c r="C13" s="12" t="s">
        <v>4</v>
      </c>
      <c r="D13" s="12" t="s">
        <v>5</v>
      </c>
      <c r="E13" s="13">
        <v>53000000</v>
      </c>
      <c r="F13" s="13">
        <v>0</v>
      </c>
      <c r="G13" s="19">
        <f t="shared" si="0"/>
        <v>0</v>
      </c>
    </row>
    <row r="14" spans="1:10" ht="87" customHeight="1" outlineLevel="2" x14ac:dyDescent="0.25">
      <c r="A14" s="14" t="s">
        <v>8</v>
      </c>
      <c r="B14" s="12" t="s">
        <v>9</v>
      </c>
      <c r="C14" s="12" t="s">
        <v>4</v>
      </c>
      <c r="D14" s="12" t="s">
        <v>5</v>
      </c>
      <c r="E14" s="13">
        <v>400148.66</v>
      </c>
      <c r="F14" s="13">
        <v>0</v>
      </c>
      <c r="G14" s="19">
        <f t="shared" si="0"/>
        <v>0</v>
      </c>
    </row>
    <row r="15" spans="1:10" ht="34.200000000000003" customHeight="1" x14ac:dyDescent="0.25">
      <c r="A15" s="8" t="s">
        <v>10</v>
      </c>
      <c r="B15" s="9" t="s">
        <v>11</v>
      </c>
      <c r="C15" s="9"/>
      <c r="D15" s="9"/>
      <c r="E15" s="10">
        <v>266064500</v>
      </c>
      <c r="F15" s="10">
        <v>55669648.43</v>
      </c>
      <c r="G15" s="20">
        <f t="shared" si="0"/>
        <v>20.92</v>
      </c>
    </row>
    <row r="16" spans="1:10" ht="40.799999999999997" outlineLevel="1" x14ac:dyDescent="0.25">
      <c r="A16" s="8" t="s">
        <v>12</v>
      </c>
      <c r="B16" s="9" t="s">
        <v>13</v>
      </c>
      <c r="C16" s="9"/>
      <c r="D16" s="9"/>
      <c r="E16" s="10">
        <v>48095445</v>
      </c>
      <c r="F16" s="10">
        <v>10427784.27</v>
      </c>
      <c r="G16" s="20">
        <f t="shared" si="0"/>
        <v>21.68</v>
      </c>
    </row>
    <row r="17" spans="1:7" ht="71.400000000000006" outlineLevel="2" x14ac:dyDescent="0.25">
      <c r="A17" s="14" t="s">
        <v>14</v>
      </c>
      <c r="B17" s="12" t="s">
        <v>15</v>
      </c>
      <c r="C17" s="12" t="s">
        <v>16</v>
      </c>
      <c r="D17" s="12" t="s">
        <v>17</v>
      </c>
      <c r="E17" s="13">
        <v>300000</v>
      </c>
      <c r="F17" s="13">
        <v>0</v>
      </c>
      <c r="G17" s="19">
        <f t="shared" si="0"/>
        <v>0</v>
      </c>
    </row>
    <row r="18" spans="1:7" ht="61.2" outlineLevel="2" x14ac:dyDescent="0.25">
      <c r="A18" s="11" t="s">
        <v>18</v>
      </c>
      <c r="B18" s="12" t="s">
        <v>19</v>
      </c>
      <c r="C18" s="12" t="s">
        <v>20</v>
      </c>
      <c r="D18" s="12" t="s">
        <v>17</v>
      </c>
      <c r="E18" s="13">
        <v>42923900</v>
      </c>
      <c r="F18" s="13">
        <v>9703264.0899999999</v>
      </c>
      <c r="G18" s="19">
        <f t="shared" si="0"/>
        <v>22.61</v>
      </c>
    </row>
    <row r="19" spans="1:7" ht="51" outlineLevel="2" x14ac:dyDescent="0.25">
      <c r="A19" s="11" t="s">
        <v>21</v>
      </c>
      <c r="B19" s="12" t="s">
        <v>22</v>
      </c>
      <c r="C19" s="12" t="s">
        <v>16</v>
      </c>
      <c r="D19" s="12" t="s">
        <v>17</v>
      </c>
      <c r="E19" s="13">
        <v>637300</v>
      </c>
      <c r="F19" s="13">
        <v>0</v>
      </c>
      <c r="G19" s="19">
        <f t="shared" si="0"/>
        <v>0</v>
      </c>
    </row>
    <row r="20" spans="1:7" ht="71.400000000000006" outlineLevel="2" x14ac:dyDescent="0.25">
      <c r="A20" s="14" t="s">
        <v>23</v>
      </c>
      <c r="B20" s="12" t="s">
        <v>24</v>
      </c>
      <c r="C20" s="12" t="s">
        <v>16</v>
      </c>
      <c r="D20" s="12" t="s">
        <v>17</v>
      </c>
      <c r="E20" s="13">
        <v>78745</v>
      </c>
      <c r="F20" s="13">
        <v>0</v>
      </c>
      <c r="G20" s="19">
        <f t="shared" si="0"/>
        <v>0</v>
      </c>
    </row>
    <row r="21" spans="1:7" ht="51" outlineLevel="2" x14ac:dyDescent="0.25">
      <c r="A21" s="11" t="s">
        <v>25</v>
      </c>
      <c r="B21" s="12" t="s">
        <v>26</v>
      </c>
      <c r="C21" s="12" t="s">
        <v>20</v>
      </c>
      <c r="D21" s="12" t="s">
        <v>17</v>
      </c>
      <c r="E21" s="13">
        <v>4155500</v>
      </c>
      <c r="F21" s="13">
        <v>724520.18</v>
      </c>
      <c r="G21" s="19">
        <f t="shared" si="0"/>
        <v>17.440000000000001</v>
      </c>
    </row>
    <row r="22" spans="1:7" ht="40.799999999999997" outlineLevel="1" x14ac:dyDescent="0.25">
      <c r="A22" s="8" t="s">
        <v>27</v>
      </c>
      <c r="B22" s="9" t="s">
        <v>28</v>
      </c>
      <c r="C22" s="9"/>
      <c r="D22" s="9"/>
      <c r="E22" s="10">
        <v>398000</v>
      </c>
      <c r="F22" s="10">
        <v>14395.85</v>
      </c>
      <c r="G22" s="20">
        <f t="shared" si="0"/>
        <v>3.62</v>
      </c>
    </row>
    <row r="23" spans="1:7" ht="71.400000000000006" outlineLevel="2" x14ac:dyDescent="0.25">
      <c r="A23" s="14" t="s">
        <v>29</v>
      </c>
      <c r="B23" s="12" t="s">
        <v>30</v>
      </c>
      <c r="C23" s="12" t="s">
        <v>20</v>
      </c>
      <c r="D23" s="12" t="s">
        <v>17</v>
      </c>
      <c r="E23" s="13">
        <v>398000</v>
      </c>
      <c r="F23" s="13">
        <v>14395.85</v>
      </c>
      <c r="G23" s="19">
        <f t="shared" si="0"/>
        <v>3.62</v>
      </c>
    </row>
    <row r="24" spans="1:7" ht="40.799999999999997" outlineLevel="1" x14ac:dyDescent="0.25">
      <c r="A24" s="8" t="s">
        <v>31</v>
      </c>
      <c r="B24" s="9" t="s">
        <v>32</v>
      </c>
      <c r="C24" s="9"/>
      <c r="D24" s="9"/>
      <c r="E24" s="10">
        <v>209736155</v>
      </c>
      <c r="F24" s="10">
        <v>43578808.740000002</v>
      </c>
      <c r="G24" s="20">
        <f t="shared" si="0"/>
        <v>20.78</v>
      </c>
    </row>
    <row r="25" spans="1:7" ht="86.4" customHeight="1" outlineLevel="2" x14ac:dyDescent="0.25">
      <c r="A25" s="14" t="s">
        <v>33</v>
      </c>
      <c r="B25" s="12" t="s">
        <v>34</v>
      </c>
      <c r="C25" s="12" t="s">
        <v>16</v>
      </c>
      <c r="D25" s="12" t="s">
        <v>35</v>
      </c>
      <c r="E25" s="13">
        <v>438900</v>
      </c>
      <c r="F25" s="13">
        <v>0</v>
      </c>
      <c r="G25" s="19">
        <f t="shared" si="0"/>
        <v>0</v>
      </c>
    </row>
    <row r="26" spans="1:7" ht="61.2" outlineLevel="2" x14ac:dyDescent="0.25">
      <c r="A26" s="11" t="s">
        <v>36</v>
      </c>
      <c r="B26" s="12" t="s">
        <v>37</v>
      </c>
      <c r="C26" s="12" t="s">
        <v>20</v>
      </c>
      <c r="D26" s="12" t="s">
        <v>35</v>
      </c>
      <c r="E26" s="13">
        <v>187326100</v>
      </c>
      <c r="F26" s="13">
        <v>41105281.009999998</v>
      </c>
      <c r="G26" s="19">
        <f t="shared" si="0"/>
        <v>21.94</v>
      </c>
    </row>
    <row r="27" spans="1:7" ht="71.400000000000006" outlineLevel="2" x14ac:dyDescent="0.25">
      <c r="A27" s="14" t="s">
        <v>38</v>
      </c>
      <c r="B27" s="12" t="s">
        <v>39</v>
      </c>
      <c r="C27" s="12" t="s">
        <v>20</v>
      </c>
      <c r="D27" s="12" t="s">
        <v>35</v>
      </c>
      <c r="E27" s="13">
        <v>9228100</v>
      </c>
      <c r="F27" s="13">
        <v>370955.73</v>
      </c>
      <c r="G27" s="19">
        <f t="shared" si="0"/>
        <v>4.0199999999999996</v>
      </c>
    </row>
    <row r="28" spans="1:7" ht="66.599999999999994" customHeight="1" outlineLevel="2" x14ac:dyDescent="0.25">
      <c r="A28" s="11" t="s">
        <v>40</v>
      </c>
      <c r="B28" s="12" t="s">
        <v>41</v>
      </c>
      <c r="C28" s="12" t="s">
        <v>16</v>
      </c>
      <c r="D28" s="12" t="s">
        <v>35</v>
      </c>
      <c r="E28" s="13">
        <v>2000900</v>
      </c>
      <c r="F28" s="13">
        <v>0</v>
      </c>
      <c r="G28" s="19">
        <f t="shared" si="0"/>
        <v>0</v>
      </c>
    </row>
    <row r="29" spans="1:7" ht="71.400000000000006" outlineLevel="2" x14ac:dyDescent="0.25">
      <c r="A29" s="14" t="s">
        <v>42</v>
      </c>
      <c r="B29" s="12" t="s">
        <v>43</v>
      </c>
      <c r="C29" s="12" t="s">
        <v>16</v>
      </c>
      <c r="D29" s="12" t="s">
        <v>35</v>
      </c>
      <c r="E29" s="13">
        <v>1107255</v>
      </c>
      <c r="F29" s="13">
        <v>0</v>
      </c>
      <c r="G29" s="19">
        <f t="shared" si="0"/>
        <v>0</v>
      </c>
    </row>
    <row r="30" spans="1:7" ht="64.8" customHeight="1" outlineLevel="2" x14ac:dyDescent="0.25">
      <c r="A30" s="11" t="s">
        <v>44</v>
      </c>
      <c r="B30" s="12" t="s">
        <v>45</v>
      </c>
      <c r="C30" s="12" t="s">
        <v>20</v>
      </c>
      <c r="D30" s="12" t="s">
        <v>17</v>
      </c>
      <c r="E30" s="13">
        <v>9634900</v>
      </c>
      <c r="F30" s="13">
        <v>2102572</v>
      </c>
      <c r="G30" s="19">
        <f t="shared" si="0"/>
        <v>21.82</v>
      </c>
    </row>
    <row r="31" spans="1:7" ht="51" outlineLevel="1" x14ac:dyDescent="0.25">
      <c r="A31" s="8" t="s">
        <v>46</v>
      </c>
      <c r="B31" s="9" t="s">
        <v>47</v>
      </c>
      <c r="C31" s="9"/>
      <c r="D31" s="9"/>
      <c r="E31" s="10">
        <v>7834900</v>
      </c>
      <c r="F31" s="10">
        <v>1648659.57</v>
      </c>
      <c r="G31" s="20">
        <f t="shared" si="0"/>
        <v>21.04</v>
      </c>
    </row>
    <row r="32" spans="1:7" ht="66" customHeight="1" outlineLevel="2" x14ac:dyDescent="0.25">
      <c r="A32" s="11" t="s">
        <v>48</v>
      </c>
      <c r="B32" s="12" t="s">
        <v>49</v>
      </c>
      <c r="C32" s="12" t="s">
        <v>50</v>
      </c>
      <c r="D32" s="12" t="s">
        <v>51</v>
      </c>
      <c r="E32" s="13">
        <v>5074100</v>
      </c>
      <c r="F32" s="13">
        <v>1056955.4099999999</v>
      </c>
      <c r="G32" s="19">
        <f t="shared" si="0"/>
        <v>20.83</v>
      </c>
    </row>
    <row r="33" spans="1:7" ht="66.599999999999994" customHeight="1" outlineLevel="2" x14ac:dyDescent="0.25">
      <c r="A33" s="11" t="s">
        <v>48</v>
      </c>
      <c r="B33" s="12" t="s">
        <v>49</v>
      </c>
      <c r="C33" s="12" t="s">
        <v>52</v>
      </c>
      <c r="D33" s="12" t="s">
        <v>51</v>
      </c>
      <c r="E33" s="13">
        <v>26000</v>
      </c>
      <c r="F33" s="13">
        <v>8777</v>
      </c>
      <c r="G33" s="19">
        <f t="shared" si="0"/>
        <v>33.76</v>
      </c>
    </row>
    <row r="34" spans="1:7" ht="67.2" customHeight="1" outlineLevel="2" x14ac:dyDescent="0.25">
      <c r="A34" s="11" t="s">
        <v>48</v>
      </c>
      <c r="B34" s="12" t="s">
        <v>49</v>
      </c>
      <c r="C34" s="12" t="s">
        <v>53</v>
      </c>
      <c r="D34" s="12" t="s">
        <v>51</v>
      </c>
      <c r="E34" s="13">
        <v>1533045.03</v>
      </c>
      <c r="F34" s="13">
        <v>237709.37</v>
      </c>
      <c r="G34" s="19">
        <f t="shared" si="0"/>
        <v>15.51</v>
      </c>
    </row>
    <row r="35" spans="1:7" ht="51" outlineLevel="2" x14ac:dyDescent="0.25">
      <c r="A35" s="11" t="s">
        <v>48</v>
      </c>
      <c r="B35" s="12" t="s">
        <v>49</v>
      </c>
      <c r="C35" s="12" t="s">
        <v>4</v>
      </c>
      <c r="D35" s="12" t="s">
        <v>51</v>
      </c>
      <c r="E35" s="13">
        <v>1201754.97</v>
      </c>
      <c r="F35" s="13">
        <v>345217.79</v>
      </c>
      <c r="G35" s="19">
        <f t="shared" si="0"/>
        <v>28.73</v>
      </c>
    </row>
    <row r="36" spans="1:7" ht="30.6" x14ac:dyDescent="0.25">
      <c r="A36" s="8" t="s">
        <v>54</v>
      </c>
      <c r="B36" s="9" t="s">
        <v>55</v>
      </c>
      <c r="C36" s="9"/>
      <c r="D36" s="9"/>
      <c r="E36" s="10">
        <v>21081905</v>
      </c>
      <c r="F36" s="10">
        <v>3466709.39</v>
      </c>
      <c r="G36" s="20">
        <f t="shared" si="0"/>
        <v>16.440000000000001</v>
      </c>
    </row>
    <row r="37" spans="1:7" ht="91.8" outlineLevel="1" x14ac:dyDescent="0.25">
      <c r="A37" s="15" t="s">
        <v>56</v>
      </c>
      <c r="B37" s="9" t="s">
        <v>57</v>
      </c>
      <c r="C37" s="9"/>
      <c r="D37" s="9"/>
      <c r="E37" s="10">
        <v>15248600</v>
      </c>
      <c r="F37" s="10">
        <v>2124883.36</v>
      </c>
      <c r="G37" s="20">
        <f t="shared" si="0"/>
        <v>13.93</v>
      </c>
    </row>
    <row r="38" spans="1:7" ht="112.2" outlineLevel="2" x14ac:dyDescent="0.25">
      <c r="A38" s="14" t="s">
        <v>58</v>
      </c>
      <c r="B38" s="12" t="s">
        <v>59</v>
      </c>
      <c r="C38" s="12" t="s">
        <v>4</v>
      </c>
      <c r="D38" s="12" t="s">
        <v>60</v>
      </c>
      <c r="E38" s="13">
        <v>13716600</v>
      </c>
      <c r="F38" s="13">
        <v>1929500.92</v>
      </c>
      <c r="G38" s="19">
        <f t="shared" si="0"/>
        <v>14.07</v>
      </c>
    </row>
    <row r="39" spans="1:7" ht="112.2" outlineLevel="2" x14ac:dyDescent="0.25">
      <c r="A39" s="14" t="s">
        <v>61</v>
      </c>
      <c r="B39" s="12" t="s">
        <v>62</v>
      </c>
      <c r="C39" s="12" t="s">
        <v>4</v>
      </c>
      <c r="D39" s="12" t="s">
        <v>60</v>
      </c>
      <c r="E39" s="13">
        <v>1532000</v>
      </c>
      <c r="F39" s="13">
        <v>195382.44</v>
      </c>
      <c r="G39" s="19">
        <f t="shared" si="0"/>
        <v>12.75</v>
      </c>
    </row>
    <row r="40" spans="1:7" ht="51" outlineLevel="1" x14ac:dyDescent="0.25">
      <c r="A40" s="8" t="s">
        <v>63</v>
      </c>
      <c r="B40" s="9" t="s">
        <v>64</v>
      </c>
      <c r="C40" s="9"/>
      <c r="D40" s="9"/>
      <c r="E40" s="10">
        <v>5033305</v>
      </c>
      <c r="F40" s="10">
        <v>1060440.03</v>
      </c>
      <c r="G40" s="20">
        <f t="shared" si="0"/>
        <v>21.07</v>
      </c>
    </row>
    <row r="41" spans="1:7" ht="102" outlineLevel="2" x14ac:dyDescent="0.25">
      <c r="A41" s="14" t="s">
        <v>65</v>
      </c>
      <c r="B41" s="12" t="s">
        <v>66</v>
      </c>
      <c r="C41" s="12" t="s">
        <v>50</v>
      </c>
      <c r="D41" s="12" t="s">
        <v>60</v>
      </c>
      <c r="E41" s="13">
        <v>7645</v>
      </c>
      <c r="F41" s="13">
        <v>1511</v>
      </c>
      <c r="G41" s="19">
        <f t="shared" si="0"/>
        <v>19.760000000000002</v>
      </c>
    </row>
    <row r="42" spans="1:7" ht="102" outlineLevel="2" x14ac:dyDescent="0.25">
      <c r="A42" s="14" t="s">
        <v>65</v>
      </c>
      <c r="B42" s="12" t="s">
        <v>66</v>
      </c>
      <c r="C42" s="12" t="s">
        <v>53</v>
      </c>
      <c r="D42" s="12" t="s">
        <v>60</v>
      </c>
      <c r="E42" s="13">
        <v>2325</v>
      </c>
      <c r="F42" s="13">
        <v>0</v>
      </c>
      <c r="G42" s="19">
        <f t="shared" si="0"/>
        <v>0</v>
      </c>
    </row>
    <row r="43" spans="1:7" ht="102" outlineLevel="2" x14ac:dyDescent="0.25">
      <c r="A43" s="14" t="s">
        <v>65</v>
      </c>
      <c r="B43" s="12" t="s">
        <v>66</v>
      </c>
      <c r="C43" s="12" t="s">
        <v>4</v>
      </c>
      <c r="D43" s="12" t="s">
        <v>60</v>
      </c>
      <c r="E43" s="13">
        <v>1735</v>
      </c>
      <c r="F43" s="13">
        <v>0</v>
      </c>
      <c r="G43" s="19">
        <f t="shared" si="0"/>
        <v>0</v>
      </c>
    </row>
    <row r="44" spans="1:7" ht="51" outlineLevel="2" x14ac:dyDescent="0.25">
      <c r="A44" s="11" t="s">
        <v>67</v>
      </c>
      <c r="B44" s="12" t="s">
        <v>68</v>
      </c>
      <c r="C44" s="12" t="s">
        <v>50</v>
      </c>
      <c r="D44" s="12" t="s">
        <v>60</v>
      </c>
      <c r="E44" s="13">
        <v>2803100</v>
      </c>
      <c r="F44" s="13">
        <v>635542.9</v>
      </c>
      <c r="G44" s="19">
        <f t="shared" si="0"/>
        <v>22.67</v>
      </c>
    </row>
    <row r="45" spans="1:7" ht="51" outlineLevel="2" x14ac:dyDescent="0.25">
      <c r="A45" s="11" t="s">
        <v>67</v>
      </c>
      <c r="B45" s="12" t="s">
        <v>68</v>
      </c>
      <c r="C45" s="12" t="s">
        <v>52</v>
      </c>
      <c r="D45" s="12" t="s">
        <v>60</v>
      </c>
      <c r="E45" s="13">
        <v>9200</v>
      </c>
      <c r="F45" s="13">
        <v>0</v>
      </c>
      <c r="G45" s="19">
        <f t="shared" si="0"/>
        <v>0</v>
      </c>
    </row>
    <row r="46" spans="1:7" ht="51" outlineLevel="2" x14ac:dyDescent="0.25">
      <c r="A46" s="11" t="s">
        <v>67</v>
      </c>
      <c r="B46" s="12" t="s">
        <v>68</v>
      </c>
      <c r="C46" s="12" t="s">
        <v>53</v>
      </c>
      <c r="D46" s="12" t="s">
        <v>60</v>
      </c>
      <c r="E46" s="13">
        <v>846600</v>
      </c>
      <c r="F46" s="13">
        <v>123417.73</v>
      </c>
      <c r="G46" s="19">
        <f t="shared" si="0"/>
        <v>14.58</v>
      </c>
    </row>
    <row r="47" spans="1:7" ht="51" outlineLevel="2" x14ac:dyDescent="0.25">
      <c r="A47" s="11" t="s">
        <v>67</v>
      </c>
      <c r="B47" s="12" t="s">
        <v>68</v>
      </c>
      <c r="C47" s="12" t="s">
        <v>4</v>
      </c>
      <c r="D47" s="12" t="s">
        <v>60</v>
      </c>
      <c r="E47" s="13">
        <v>1161500</v>
      </c>
      <c r="F47" s="13">
        <v>238542.34</v>
      </c>
      <c r="G47" s="19">
        <f t="shared" si="0"/>
        <v>20.54</v>
      </c>
    </row>
    <row r="48" spans="1:7" ht="51" outlineLevel="2" x14ac:dyDescent="0.25">
      <c r="A48" s="11" t="s">
        <v>67</v>
      </c>
      <c r="B48" s="12" t="s">
        <v>68</v>
      </c>
      <c r="C48" s="12" t="s">
        <v>69</v>
      </c>
      <c r="D48" s="12" t="s">
        <v>60</v>
      </c>
      <c r="E48" s="13">
        <v>200200</v>
      </c>
      <c r="F48" s="13">
        <v>61426.06</v>
      </c>
      <c r="G48" s="19">
        <f t="shared" si="0"/>
        <v>30.68</v>
      </c>
    </row>
    <row r="49" spans="1:7" ht="51" outlineLevel="2" x14ac:dyDescent="0.25">
      <c r="A49" s="11" t="s">
        <v>67</v>
      </c>
      <c r="B49" s="12" t="s">
        <v>68</v>
      </c>
      <c r="C49" s="12" t="s">
        <v>70</v>
      </c>
      <c r="D49" s="12" t="s">
        <v>60</v>
      </c>
      <c r="E49" s="13">
        <v>1000</v>
      </c>
      <c r="F49" s="13">
        <v>0</v>
      </c>
      <c r="G49" s="19">
        <f t="shared" si="0"/>
        <v>0</v>
      </c>
    </row>
    <row r="50" spans="1:7" ht="37.799999999999997" customHeight="1" outlineLevel="1" x14ac:dyDescent="0.25">
      <c r="A50" s="8" t="s">
        <v>71</v>
      </c>
      <c r="B50" s="9" t="s">
        <v>72</v>
      </c>
      <c r="C50" s="9"/>
      <c r="D50" s="9"/>
      <c r="E50" s="10">
        <v>800000</v>
      </c>
      <c r="F50" s="10">
        <v>281386</v>
      </c>
      <c r="G50" s="20">
        <f t="shared" si="0"/>
        <v>35.17</v>
      </c>
    </row>
    <row r="51" spans="1:7" ht="81.599999999999994" outlineLevel="2" x14ac:dyDescent="0.25">
      <c r="A51" s="14" t="s">
        <v>73</v>
      </c>
      <c r="B51" s="12" t="s">
        <v>74</v>
      </c>
      <c r="C51" s="12" t="s">
        <v>75</v>
      </c>
      <c r="D51" s="12" t="s">
        <v>60</v>
      </c>
      <c r="E51" s="13">
        <v>800000</v>
      </c>
      <c r="F51" s="13">
        <v>281386</v>
      </c>
      <c r="G51" s="19">
        <f t="shared" si="0"/>
        <v>35.17</v>
      </c>
    </row>
    <row r="52" spans="1:7" ht="40.799999999999997" x14ac:dyDescent="0.25">
      <c r="A52" s="8" t="s">
        <v>76</v>
      </c>
      <c r="B52" s="9" t="s">
        <v>77</v>
      </c>
      <c r="C52" s="9"/>
      <c r="D52" s="9"/>
      <c r="E52" s="10">
        <v>21099500</v>
      </c>
      <c r="F52" s="10">
        <v>3604795.09</v>
      </c>
      <c r="G52" s="20">
        <f t="shared" si="0"/>
        <v>17.079999999999998</v>
      </c>
    </row>
    <row r="53" spans="1:7" ht="61.2" outlineLevel="1" x14ac:dyDescent="0.25">
      <c r="A53" s="8" t="s">
        <v>78</v>
      </c>
      <c r="B53" s="9" t="s">
        <v>79</v>
      </c>
      <c r="C53" s="9"/>
      <c r="D53" s="9"/>
      <c r="E53" s="10">
        <v>2787000</v>
      </c>
      <c r="F53" s="10">
        <v>0</v>
      </c>
      <c r="G53" s="20">
        <f t="shared" si="0"/>
        <v>0</v>
      </c>
    </row>
    <row r="54" spans="1:7" ht="91.8" outlineLevel="2" x14ac:dyDescent="0.25">
      <c r="A54" s="14" t="s">
        <v>80</v>
      </c>
      <c r="B54" s="12" t="s">
        <v>81</v>
      </c>
      <c r="C54" s="12" t="s">
        <v>16</v>
      </c>
      <c r="D54" s="12" t="s">
        <v>82</v>
      </c>
      <c r="E54" s="13">
        <v>2660000</v>
      </c>
      <c r="F54" s="13">
        <v>0</v>
      </c>
      <c r="G54" s="19">
        <f t="shared" si="0"/>
        <v>0</v>
      </c>
    </row>
    <row r="55" spans="1:7" ht="76.2" customHeight="1" outlineLevel="2" x14ac:dyDescent="0.25">
      <c r="A55" s="11" t="s">
        <v>83</v>
      </c>
      <c r="B55" s="12" t="s">
        <v>84</v>
      </c>
      <c r="C55" s="12" t="s">
        <v>4</v>
      </c>
      <c r="D55" s="12" t="s">
        <v>85</v>
      </c>
      <c r="E55" s="13">
        <v>100000</v>
      </c>
      <c r="F55" s="13">
        <v>0</v>
      </c>
      <c r="G55" s="19">
        <f t="shared" si="0"/>
        <v>0</v>
      </c>
    </row>
    <row r="56" spans="1:7" ht="91.8" outlineLevel="2" x14ac:dyDescent="0.25">
      <c r="A56" s="14" t="s">
        <v>86</v>
      </c>
      <c r="B56" s="12" t="s">
        <v>87</v>
      </c>
      <c r="C56" s="12" t="s">
        <v>16</v>
      </c>
      <c r="D56" s="12" t="s">
        <v>82</v>
      </c>
      <c r="E56" s="13">
        <v>27000</v>
      </c>
      <c r="F56" s="13">
        <v>0</v>
      </c>
      <c r="G56" s="19">
        <f t="shared" si="0"/>
        <v>0</v>
      </c>
    </row>
    <row r="57" spans="1:7" ht="91.8" outlineLevel="1" x14ac:dyDescent="0.25">
      <c r="A57" s="15" t="s">
        <v>88</v>
      </c>
      <c r="B57" s="9" t="s">
        <v>89</v>
      </c>
      <c r="C57" s="9"/>
      <c r="D57" s="9"/>
      <c r="E57" s="10">
        <v>18312500</v>
      </c>
      <c r="F57" s="10">
        <v>3604795.09</v>
      </c>
      <c r="G57" s="20">
        <f t="shared" si="0"/>
        <v>19.68</v>
      </c>
    </row>
    <row r="58" spans="1:7" ht="122.4" outlineLevel="2" x14ac:dyDescent="0.25">
      <c r="A58" s="14" t="s">
        <v>90</v>
      </c>
      <c r="B58" s="12" t="s">
        <v>91</v>
      </c>
      <c r="C58" s="12" t="s">
        <v>4</v>
      </c>
      <c r="D58" s="12" t="s">
        <v>85</v>
      </c>
      <c r="E58" s="13">
        <v>20000</v>
      </c>
      <c r="F58" s="13">
        <v>0</v>
      </c>
      <c r="G58" s="19">
        <f t="shared" si="0"/>
        <v>0</v>
      </c>
    </row>
    <row r="59" spans="1:7" ht="91.8" outlineLevel="2" x14ac:dyDescent="0.25">
      <c r="A59" s="14" t="s">
        <v>92</v>
      </c>
      <c r="B59" s="12" t="s">
        <v>93</v>
      </c>
      <c r="C59" s="12" t="s">
        <v>50</v>
      </c>
      <c r="D59" s="12" t="s">
        <v>85</v>
      </c>
      <c r="E59" s="13">
        <v>8921100</v>
      </c>
      <c r="F59" s="13">
        <v>2170818.23</v>
      </c>
      <c r="G59" s="19">
        <f t="shared" si="0"/>
        <v>24.33</v>
      </c>
    </row>
    <row r="60" spans="1:7" ht="91.8" outlineLevel="2" x14ac:dyDescent="0.25">
      <c r="A60" s="14" t="s">
        <v>92</v>
      </c>
      <c r="B60" s="12" t="s">
        <v>93</v>
      </c>
      <c r="C60" s="12" t="s">
        <v>52</v>
      </c>
      <c r="D60" s="12" t="s">
        <v>85</v>
      </c>
      <c r="E60" s="13">
        <v>116200</v>
      </c>
      <c r="F60" s="13">
        <v>55340</v>
      </c>
      <c r="G60" s="19">
        <f t="shared" si="0"/>
        <v>47.62</v>
      </c>
    </row>
    <row r="61" spans="1:7" ht="91.8" outlineLevel="2" x14ac:dyDescent="0.25">
      <c r="A61" s="14" t="s">
        <v>92</v>
      </c>
      <c r="B61" s="12" t="s">
        <v>93</v>
      </c>
      <c r="C61" s="12" t="s">
        <v>53</v>
      </c>
      <c r="D61" s="12" t="s">
        <v>85</v>
      </c>
      <c r="E61" s="13">
        <v>2694300</v>
      </c>
      <c r="F61" s="13">
        <v>646625.77</v>
      </c>
      <c r="G61" s="19">
        <f t="shared" si="0"/>
        <v>24</v>
      </c>
    </row>
    <row r="62" spans="1:7" ht="91.8" outlineLevel="2" x14ac:dyDescent="0.25">
      <c r="A62" s="14" t="s">
        <v>92</v>
      </c>
      <c r="B62" s="12" t="s">
        <v>93</v>
      </c>
      <c r="C62" s="12" t="s">
        <v>4</v>
      </c>
      <c r="D62" s="12" t="s">
        <v>85</v>
      </c>
      <c r="E62" s="13">
        <v>2258980</v>
      </c>
      <c r="F62" s="13">
        <v>506748.98</v>
      </c>
      <c r="G62" s="19">
        <f t="shared" si="0"/>
        <v>22.43</v>
      </c>
    </row>
    <row r="63" spans="1:7" ht="91.8" outlineLevel="2" x14ac:dyDescent="0.25">
      <c r="A63" s="14" t="s">
        <v>92</v>
      </c>
      <c r="B63" s="12" t="s">
        <v>93</v>
      </c>
      <c r="C63" s="12" t="s">
        <v>69</v>
      </c>
      <c r="D63" s="12" t="s">
        <v>85</v>
      </c>
      <c r="E63" s="13">
        <v>2420</v>
      </c>
      <c r="F63" s="13">
        <v>565.03</v>
      </c>
      <c r="G63" s="19">
        <f t="shared" si="0"/>
        <v>23.35</v>
      </c>
    </row>
    <row r="64" spans="1:7" ht="102" outlineLevel="2" x14ac:dyDescent="0.25">
      <c r="A64" s="14" t="s">
        <v>94</v>
      </c>
      <c r="B64" s="12" t="s">
        <v>95</v>
      </c>
      <c r="C64" s="12" t="s">
        <v>4</v>
      </c>
      <c r="D64" s="12" t="s">
        <v>85</v>
      </c>
      <c r="E64" s="13">
        <v>1431000</v>
      </c>
      <c r="F64" s="13">
        <v>0</v>
      </c>
      <c r="G64" s="19">
        <f t="shared" si="0"/>
        <v>0</v>
      </c>
    </row>
    <row r="65" spans="1:7" ht="102" outlineLevel="2" x14ac:dyDescent="0.25">
      <c r="A65" s="14" t="s">
        <v>96</v>
      </c>
      <c r="B65" s="12" t="s">
        <v>97</v>
      </c>
      <c r="C65" s="12" t="s">
        <v>4</v>
      </c>
      <c r="D65" s="12" t="s">
        <v>85</v>
      </c>
      <c r="E65" s="13">
        <v>369000</v>
      </c>
      <c r="F65" s="13">
        <v>0</v>
      </c>
      <c r="G65" s="19">
        <f t="shared" si="0"/>
        <v>0</v>
      </c>
    </row>
    <row r="66" spans="1:7" ht="91.8" outlineLevel="2" x14ac:dyDescent="0.25">
      <c r="A66" s="14" t="s">
        <v>98</v>
      </c>
      <c r="B66" s="12" t="s">
        <v>99</v>
      </c>
      <c r="C66" s="12" t="s">
        <v>4</v>
      </c>
      <c r="D66" s="12" t="s">
        <v>100</v>
      </c>
      <c r="E66" s="13">
        <v>657500</v>
      </c>
      <c r="F66" s="13">
        <v>124710</v>
      </c>
      <c r="G66" s="19">
        <f t="shared" si="0"/>
        <v>18.97</v>
      </c>
    </row>
    <row r="67" spans="1:7" ht="102" outlineLevel="2" x14ac:dyDescent="0.25">
      <c r="A67" s="14" t="s">
        <v>101</v>
      </c>
      <c r="B67" s="12" t="s">
        <v>102</v>
      </c>
      <c r="C67" s="12" t="s">
        <v>4</v>
      </c>
      <c r="D67" s="12" t="s">
        <v>85</v>
      </c>
      <c r="E67" s="13">
        <v>1644800</v>
      </c>
      <c r="F67" s="13">
        <v>99987.08</v>
      </c>
      <c r="G67" s="19">
        <f t="shared" si="0"/>
        <v>6.08</v>
      </c>
    </row>
    <row r="68" spans="1:7" ht="112.2" outlineLevel="2" x14ac:dyDescent="0.25">
      <c r="A68" s="14" t="s">
        <v>103</v>
      </c>
      <c r="B68" s="12" t="s">
        <v>104</v>
      </c>
      <c r="C68" s="12" t="s">
        <v>4</v>
      </c>
      <c r="D68" s="12" t="s">
        <v>85</v>
      </c>
      <c r="E68" s="13">
        <v>197200</v>
      </c>
      <c r="F68" s="13">
        <v>0</v>
      </c>
      <c r="G68" s="19">
        <f t="shared" si="0"/>
        <v>0</v>
      </c>
    </row>
    <row r="69" spans="1:7" ht="30.6" x14ac:dyDescent="0.25">
      <c r="A69" s="8" t="s">
        <v>105</v>
      </c>
      <c r="B69" s="9" t="s">
        <v>106</v>
      </c>
      <c r="C69" s="9"/>
      <c r="D69" s="9"/>
      <c r="E69" s="10">
        <v>19423100</v>
      </c>
      <c r="F69" s="10">
        <v>2789251.69</v>
      </c>
      <c r="G69" s="20">
        <f t="shared" si="0"/>
        <v>14.36</v>
      </c>
    </row>
    <row r="70" spans="1:7" ht="40.799999999999997" outlineLevel="1" x14ac:dyDescent="0.25">
      <c r="A70" s="8" t="s">
        <v>107</v>
      </c>
      <c r="B70" s="9" t="s">
        <v>108</v>
      </c>
      <c r="C70" s="9"/>
      <c r="D70" s="9"/>
      <c r="E70" s="10">
        <v>2792800</v>
      </c>
      <c r="F70" s="10">
        <v>0</v>
      </c>
      <c r="G70" s="20">
        <f t="shared" si="0"/>
        <v>0</v>
      </c>
    </row>
    <row r="71" spans="1:7" ht="51" outlineLevel="2" x14ac:dyDescent="0.25">
      <c r="A71" s="11" t="s">
        <v>109</v>
      </c>
      <c r="B71" s="12" t="s">
        <v>110</v>
      </c>
      <c r="C71" s="12" t="s">
        <v>111</v>
      </c>
      <c r="D71" s="12" t="s">
        <v>112</v>
      </c>
      <c r="E71" s="13">
        <v>2792800</v>
      </c>
      <c r="F71" s="13">
        <v>0</v>
      </c>
      <c r="G71" s="19">
        <f t="shared" si="0"/>
        <v>0</v>
      </c>
    </row>
    <row r="72" spans="1:7" ht="51" outlineLevel="1" x14ac:dyDescent="0.25">
      <c r="A72" s="8" t="s">
        <v>113</v>
      </c>
      <c r="B72" s="9" t="s">
        <v>114</v>
      </c>
      <c r="C72" s="9"/>
      <c r="D72" s="9"/>
      <c r="E72" s="10">
        <v>16630300</v>
      </c>
      <c r="F72" s="10">
        <v>2789251.69</v>
      </c>
      <c r="G72" s="20">
        <f t="shared" si="0"/>
        <v>16.77</v>
      </c>
    </row>
    <row r="73" spans="1:7" ht="71.400000000000006" outlineLevel="2" x14ac:dyDescent="0.25">
      <c r="A73" s="14" t="s">
        <v>115</v>
      </c>
      <c r="B73" s="12" t="s">
        <v>116</v>
      </c>
      <c r="C73" s="12" t="s">
        <v>117</v>
      </c>
      <c r="D73" s="12" t="s">
        <v>118</v>
      </c>
      <c r="E73" s="13">
        <v>11660000</v>
      </c>
      <c r="F73" s="13">
        <v>2191664.66</v>
      </c>
      <c r="G73" s="19">
        <f t="shared" si="0"/>
        <v>18.8</v>
      </c>
    </row>
    <row r="74" spans="1:7" ht="71.400000000000006" outlineLevel="2" x14ac:dyDescent="0.25">
      <c r="A74" s="14" t="s">
        <v>115</v>
      </c>
      <c r="B74" s="12" t="s">
        <v>116</v>
      </c>
      <c r="C74" s="12" t="s">
        <v>119</v>
      </c>
      <c r="D74" s="12" t="s">
        <v>118</v>
      </c>
      <c r="E74" s="13">
        <v>130700</v>
      </c>
      <c r="F74" s="13">
        <v>0</v>
      </c>
      <c r="G74" s="19">
        <f t="shared" si="0"/>
        <v>0</v>
      </c>
    </row>
    <row r="75" spans="1:7" ht="71.400000000000006" outlineLevel="2" x14ac:dyDescent="0.25">
      <c r="A75" s="14" t="s">
        <v>115</v>
      </c>
      <c r="B75" s="12" t="s">
        <v>116</v>
      </c>
      <c r="C75" s="12" t="s">
        <v>120</v>
      </c>
      <c r="D75" s="12" t="s">
        <v>118</v>
      </c>
      <c r="E75" s="13">
        <v>3521300</v>
      </c>
      <c r="F75" s="13">
        <v>465442.03</v>
      </c>
      <c r="G75" s="19">
        <f t="shared" si="0"/>
        <v>13.22</v>
      </c>
    </row>
    <row r="76" spans="1:7" ht="71.400000000000006" outlineLevel="2" x14ac:dyDescent="0.25">
      <c r="A76" s="14" t="s">
        <v>115</v>
      </c>
      <c r="B76" s="12" t="s">
        <v>116</v>
      </c>
      <c r="C76" s="12" t="s">
        <v>4</v>
      </c>
      <c r="D76" s="12" t="s">
        <v>118</v>
      </c>
      <c r="E76" s="13">
        <v>1318300</v>
      </c>
      <c r="F76" s="13">
        <v>132145</v>
      </c>
      <c r="G76" s="19">
        <f t="shared" ref="G76:G139" si="1">ROUND(F76/E76*100,2)</f>
        <v>10.02</v>
      </c>
    </row>
    <row r="77" spans="1:7" ht="25.8" customHeight="1" x14ac:dyDescent="0.25">
      <c r="A77" s="8" t="s">
        <v>121</v>
      </c>
      <c r="B77" s="9" t="s">
        <v>122</v>
      </c>
      <c r="C77" s="9"/>
      <c r="D77" s="9"/>
      <c r="E77" s="10">
        <v>272574199.69999999</v>
      </c>
      <c r="F77" s="10">
        <v>61063682.109999999</v>
      </c>
      <c r="G77" s="20">
        <f t="shared" si="1"/>
        <v>22.4</v>
      </c>
    </row>
    <row r="78" spans="1:7" ht="40.799999999999997" outlineLevel="1" x14ac:dyDescent="0.25">
      <c r="A78" s="8" t="s">
        <v>123</v>
      </c>
      <c r="B78" s="9" t="s">
        <v>124</v>
      </c>
      <c r="C78" s="9"/>
      <c r="D78" s="9"/>
      <c r="E78" s="10">
        <v>51888700</v>
      </c>
      <c r="F78" s="10">
        <v>11567321.52</v>
      </c>
      <c r="G78" s="20">
        <f t="shared" si="1"/>
        <v>22.29</v>
      </c>
    </row>
    <row r="79" spans="1:7" ht="71.400000000000006" outlineLevel="2" x14ac:dyDescent="0.25">
      <c r="A79" s="14" t="s">
        <v>125</v>
      </c>
      <c r="B79" s="12" t="s">
        <v>126</v>
      </c>
      <c r="C79" s="12" t="s">
        <v>20</v>
      </c>
      <c r="D79" s="12" t="s">
        <v>127</v>
      </c>
      <c r="E79" s="13">
        <v>70200</v>
      </c>
      <c r="F79" s="13">
        <v>0</v>
      </c>
      <c r="G79" s="19">
        <f t="shared" si="1"/>
        <v>0</v>
      </c>
    </row>
    <row r="80" spans="1:7" ht="61.2" outlineLevel="2" x14ac:dyDescent="0.25">
      <c r="A80" s="14" t="s">
        <v>128</v>
      </c>
      <c r="B80" s="12" t="s">
        <v>129</v>
      </c>
      <c r="C80" s="12" t="s">
        <v>20</v>
      </c>
      <c r="D80" s="12" t="s">
        <v>127</v>
      </c>
      <c r="E80" s="13">
        <v>50677700</v>
      </c>
      <c r="F80" s="13">
        <v>11299021.52</v>
      </c>
      <c r="G80" s="19">
        <f t="shared" si="1"/>
        <v>22.3</v>
      </c>
    </row>
    <row r="81" spans="1:7" ht="55.8" customHeight="1" outlineLevel="2" x14ac:dyDescent="0.25">
      <c r="A81" s="11" t="s">
        <v>130</v>
      </c>
      <c r="B81" s="12" t="s">
        <v>131</v>
      </c>
      <c r="C81" s="12" t="s">
        <v>20</v>
      </c>
      <c r="D81" s="12" t="s">
        <v>127</v>
      </c>
      <c r="E81" s="13">
        <v>1073000</v>
      </c>
      <c r="F81" s="13">
        <v>268300</v>
      </c>
      <c r="G81" s="19">
        <f t="shared" si="1"/>
        <v>25</v>
      </c>
    </row>
    <row r="82" spans="1:7" ht="71.400000000000006" outlineLevel="2" x14ac:dyDescent="0.25">
      <c r="A82" s="14" t="s">
        <v>132</v>
      </c>
      <c r="B82" s="12" t="s">
        <v>133</v>
      </c>
      <c r="C82" s="12" t="s">
        <v>20</v>
      </c>
      <c r="D82" s="12" t="s">
        <v>127</v>
      </c>
      <c r="E82" s="13">
        <v>67800</v>
      </c>
      <c r="F82" s="13">
        <v>0</v>
      </c>
      <c r="G82" s="19">
        <f t="shared" si="1"/>
        <v>0</v>
      </c>
    </row>
    <row r="83" spans="1:7" ht="30.6" outlineLevel="1" x14ac:dyDescent="0.25">
      <c r="A83" s="8" t="s">
        <v>134</v>
      </c>
      <c r="B83" s="9" t="s">
        <v>135</v>
      </c>
      <c r="C83" s="9"/>
      <c r="D83" s="9"/>
      <c r="E83" s="10">
        <v>98262200</v>
      </c>
      <c r="F83" s="10">
        <v>24297117.829999998</v>
      </c>
      <c r="G83" s="20">
        <f t="shared" si="1"/>
        <v>24.73</v>
      </c>
    </row>
    <row r="84" spans="1:7" ht="61.2" outlineLevel="2" x14ac:dyDescent="0.25">
      <c r="A84" s="11" t="s">
        <v>136</v>
      </c>
      <c r="B84" s="12" t="s">
        <v>137</v>
      </c>
      <c r="C84" s="12" t="s">
        <v>20</v>
      </c>
      <c r="D84" s="12" t="s">
        <v>127</v>
      </c>
      <c r="E84" s="13">
        <v>97022200</v>
      </c>
      <c r="F84" s="13">
        <v>23297117.829999998</v>
      </c>
      <c r="G84" s="19">
        <f t="shared" si="1"/>
        <v>24.01</v>
      </c>
    </row>
    <row r="85" spans="1:7" ht="51" outlineLevel="2" x14ac:dyDescent="0.25">
      <c r="A85" s="11" t="s">
        <v>138</v>
      </c>
      <c r="B85" s="12" t="s">
        <v>139</v>
      </c>
      <c r="C85" s="12" t="s">
        <v>20</v>
      </c>
      <c r="D85" s="12" t="s">
        <v>127</v>
      </c>
      <c r="E85" s="13">
        <v>190000</v>
      </c>
      <c r="F85" s="13">
        <v>0</v>
      </c>
      <c r="G85" s="19">
        <f t="shared" si="1"/>
        <v>0</v>
      </c>
    </row>
    <row r="86" spans="1:7" ht="61.2" outlineLevel="2" x14ac:dyDescent="0.25">
      <c r="A86" s="11" t="s">
        <v>140</v>
      </c>
      <c r="B86" s="12" t="s">
        <v>141</v>
      </c>
      <c r="C86" s="12" t="s">
        <v>20</v>
      </c>
      <c r="D86" s="12" t="s">
        <v>127</v>
      </c>
      <c r="E86" s="13">
        <v>50000</v>
      </c>
      <c r="F86" s="13">
        <v>0</v>
      </c>
      <c r="G86" s="19">
        <f t="shared" si="1"/>
        <v>0</v>
      </c>
    </row>
    <row r="87" spans="1:7" ht="61.2" outlineLevel="2" x14ac:dyDescent="0.25">
      <c r="A87" s="11" t="s">
        <v>142</v>
      </c>
      <c r="B87" s="12" t="s">
        <v>143</v>
      </c>
      <c r="C87" s="12" t="s">
        <v>16</v>
      </c>
      <c r="D87" s="12" t="s">
        <v>144</v>
      </c>
      <c r="E87" s="13">
        <v>1000000</v>
      </c>
      <c r="F87" s="13">
        <v>1000000</v>
      </c>
      <c r="G87" s="19">
        <f t="shared" si="1"/>
        <v>100</v>
      </c>
    </row>
    <row r="88" spans="1:7" ht="40.799999999999997" outlineLevel="1" x14ac:dyDescent="0.25">
      <c r="A88" s="8" t="s">
        <v>145</v>
      </c>
      <c r="B88" s="9" t="s">
        <v>146</v>
      </c>
      <c r="C88" s="9"/>
      <c r="D88" s="9"/>
      <c r="E88" s="10">
        <v>2776700</v>
      </c>
      <c r="F88" s="10">
        <v>141000</v>
      </c>
      <c r="G88" s="20">
        <f t="shared" si="1"/>
        <v>5.08</v>
      </c>
    </row>
    <row r="89" spans="1:7" ht="64.8" customHeight="1" outlineLevel="2" x14ac:dyDescent="0.25">
      <c r="A89" s="11" t="s">
        <v>147</v>
      </c>
      <c r="B89" s="12" t="s">
        <v>148</v>
      </c>
      <c r="C89" s="12" t="s">
        <v>4</v>
      </c>
      <c r="D89" s="12" t="s">
        <v>127</v>
      </c>
      <c r="E89" s="13">
        <v>20000</v>
      </c>
      <c r="F89" s="13">
        <v>0</v>
      </c>
      <c r="G89" s="19">
        <f t="shared" si="1"/>
        <v>0</v>
      </c>
    </row>
    <row r="90" spans="1:7" ht="67.8" customHeight="1" outlineLevel="2" x14ac:dyDescent="0.25">
      <c r="A90" s="11" t="s">
        <v>147</v>
      </c>
      <c r="B90" s="12" t="s">
        <v>148</v>
      </c>
      <c r="C90" s="12" t="s">
        <v>20</v>
      </c>
      <c r="D90" s="12" t="s">
        <v>127</v>
      </c>
      <c r="E90" s="13">
        <v>2756700</v>
      </c>
      <c r="F90" s="13">
        <v>141000</v>
      </c>
      <c r="G90" s="19">
        <f t="shared" si="1"/>
        <v>5.1100000000000003</v>
      </c>
    </row>
    <row r="91" spans="1:7" ht="40.799999999999997" outlineLevel="1" x14ac:dyDescent="0.25">
      <c r="A91" s="8" t="s">
        <v>149</v>
      </c>
      <c r="B91" s="9" t="s">
        <v>150</v>
      </c>
      <c r="C91" s="9"/>
      <c r="D91" s="9"/>
      <c r="E91" s="10">
        <v>49397700</v>
      </c>
      <c r="F91" s="10">
        <v>12112595.689999999</v>
      </c>
      <c r="G91" s="20">
        <f t="shared" si="1"/>
        <v>24.52</v>
      </c>
    </row>
    <row r="92" spans="1:7" ht="61.2" outlineLevel="2" x14ac:dyDescent="0.25">
      <c r="A92" s="11" t="s">
        <v>151</v>
      </c>
      <c r="B92" s="12" t="s">
        <v>152</v>
      </c>
      <c r="C92" s="12" t="s">
        <v>20</v>
      </c>
      <c r="D92" s="12" t="s">
        <v>144</v>
      </c>
      <c r="E92" s="13">
        <v>49272900</v>
      </c>
      <c r="F92" s="13">
        <v>12112595.689999999</v>
      </c>
      <c r="G92" s="19">
        <f t="shared" si="1"/>
        <v>24.58</v>
      </c>
    </row>
    <row r="93" spans="1:7" ht="61.2" outlineLevel="2" x14ac:dyDescent="0.25">
      <c r="A93" s="11" t="s">
        <v>153</v>
      </c>
      <c r="B93" s="12" t="s">
        <v>154</v>
      </c>
      <c r="C93" s="12" t="s">
        <v>20</v>
      </c>
      <c r="D93" s="12" t="s">
        <v>144</v>
      </c>
      <c r="E93" s="13">
        <v>79800</v>
      </c>
      <c r="F93" s="13">
        <v>0</v>
      </c>
      <c r="G93" s="19">
        <f t="shared" si="1"/>
        <v>0</v>
      </c>
    </row>
    <row r="94" spans="1:7" ht="51" outlineLevel="2" x14ac:dyDescent="0.25">
      <c r="A94" s="11" t="s">
        <v>155</v>
      </c>
      <c r="B94" s="12" t="s">
        <v>156</v>
      </c>
      <c r="C94" s="12" t="s">
        <v>157</v>
      </c>
      <c r="D94" s="12" t="s">
        <v>158</v>
      </c>
      <c r="E94" s="13">
        <v>45000</v>
      </c>
      <c r="F94" s="13">
        <v>0</v>
      </c>
      <c r="G94" s="19">
        <f t="shared" si="1"/>
        <v>0</v>
      </c>
    </row>
    <row r="95" spans="1:7" ht="40.799999999999997" outlineLevel="1" x14ac:dyDescent="0.25">
      <c r="A95" s="8" t="s">
        <v>159</v>
      </c>
      <c r="B95" s="9" t="s">
        <v>160</v>
      </c>
      <c r="C95" s="9"/>
      <c r="D95" s="9"/>
      <c r="E95" s="10">
        <v>70248899.700000003</v>
      </c>
      <c r="F95" s="10">
        <v>12945647.07</v>
      </c>
      <c r="G95" s="20">
        <f t="shared" si="1"/>
        <v>18.43</v>
      </c>
    </row>
    <row r="96" spans="1:7" ht="61.2" outlineLevel="2" x14ac:dyDescent="0.25">
      <c r="A96" s="11" t="s">
        <v>161</v>
      </c>
      <c r="B96" s="12" t="s">
        <v>162</v>
      </c>
      <c r="C96" s="12" t="s">
        <v>50</v>
      </c>
      <c r="D96" s="12" t="s">
        <v>163</v>
      </c>
      <c r="E96" s="13">
        <v>5747500</v>
      </c>
      <c r="F96" s="13">
        <v>1217655.82</v>
      </c>
      <c r="G96" s="19">
        <f t="shared" si="1"/>
        <v>21.19</v>
      </c>
    </row>
    <row r="97" spans="1:7" ht="61.2" outlineLevel="2" x14ac:dyDescent="0.25">
      <c r="A97" s="11" t="s">
        <v>161</v>
      </c>
      <c r="B97" s="12" t="s">
        <v>162</v>
      </c>
      <c r="C97" s="12" t="s">
        <v>52</v>
      </c>
      <c r="D97" s="12" t="s">
        <v>163</v>
      </c>
      <c r="E97" s="13">
        <v>80000</v>
      </c>
      <c r="F97" s="13">
        <v>3907</v>
      </c>
      <c r="G97" s="19">
        <f t="shared" si="1"/>
        <v>4.88</v>
      </c>
    </row>
    <row r="98" spans="1:7" ht="61.2" outlineLevel="2" x14ac:dyDescent="0.25">
      <c r="A98" s="11" t="s">
        <v>161</v>
      </c>
      <c r="B98" s="12" t="s">
        <v>162</v>
      </c>
      <c r="C98" s="12" t="s">
        <v>53</v>
      </c>
      <c r="D98" s="12" t="s">
        <v>163</v>
      </c>
      <c r="E98" s="13">
        <v>1735700</v>
      </c>
      <c r="F98" s="13">
        <v>298605.87</v>
      </c>
      <c r="G98" s="19">
        <f t="shared" si="1"/>
        <v>17.2</v>
      </c>
    </row>
    <row r="99" spans="1:7" ht="61.2" outlineLevel="2" x14ac:dyDescent="0.25">
      <c r="A99" s="11" t="s">
        <v>161</v>
      </c>
      <c r="B99" s="12" t="s">
        <v>162</v>
      </c>
      <c r="C99" s="12" t="s">
        <v>4</v>
      </c>
      <c r="D99" s="12" t="s">
        <v>163</v>
      </c>
      <c r="E99" s="13">
        <v>690200</v>
      </c>
      <c r="F99" s="13">
        <v>149278.76999999999</v>
      </c>
      <c r="G99" s="19">
        <f t="shared" si="1"/>
        <v>21.63</v>
      </c>
    </row>
    <row r="100" spans="1:7" ht="51" outlineLevel="2" x14ac:dyDescent="0.25">
      <c r="A100" s="11" t="s">
        <v>164</v>
      </c>
      <c r="B100" s="12" t="s">
        <v>165</v>
      </c>
      <c r="C100" s="12" t="s">
        <v>50</v>
      </c>
      <c r="D100" s="12" t="s">
        <v>163</v>
      </c>
      <c r="E100" s="13">
        <v>10896300</v>
      </c>
      <c r="F100" s="13">
        <v>2140092.86</v>
      </c>
      <c r="G100" s="19">
        <f t="shared" si="1"/>
        <v>19.64</v>
      </c>
    </row>
    <row r="101" spans="1:7" ht="51" outlineLevel="2" x14ac:dyDescent="0.25">
      <c r="A101" s="11" t="s">
        <v>164</v>
      </c>
      <c r="B101" s="12" t="s">
        <v>165</v>
      </c>
      <c r="C101" s="12" t="s">
        <v>52</v>
      </c>
      <c r="D101" s="12" t="s">
        <v>163</v>
      </c>
      <c r="E101" s="13">
        <v>41293.89</v>
      </c>
      <c r="F101" s="13">
        <v>0</v>
      </c>
      <c r="G101" s="19">
        <f t="shared" si="1"/>
        <v>0</v>
      </c>
    </row>
    <row r="102" spans="1:7" ht="51" outlineLevel="2" x14ac:dyDescent="0.25">
      <c r="A102" s="11" t="s">
        <v>164</v>
      </c>
      <c r="B102" s="12" t="s">
        <v>165</v>
      </c>
      <c r="C102" s="12" t="s">
        <v>53</v>
      </c>
      <c r="D102" s="12" t="s">
        <v>163</v>
      </c>
      <c r="E102" s="13">
        <v>3290600</v>
      </c>
      <c r="F102" s="13">
        <v>526587.97</v>
      </c>
      <c r="G102" s="19">
        <f t="shared" si="1"/>
        <v>16</v>
      </c>
    </row>
    <row r="103" spans="1:7" ht="51" outlineLevel="2" x14ac:dyDescent="0.25">
      <c r="A103" s="11" t="s">
        <v>164</v>
      </c>
      <c r="B103" s="12" t="s">
        <v>165</v>
      </c>
      <c r="C103" s="12" t="s">
        <v>4</v>
      </c>
      <c r="D103" s="12" t="s">
        <v>163</v>
      </c>
      <c r="E103" s="13">
        <v>966900</v>
      </c>
      <c r="F103" s="13">
        <v>242345.37</v>
      </c>
      <c r="G103" s="19">
        <f t="shared" si="1"/>
        <v>25.06</v>
      </c>
    </row>
    <row r="104" spans="1:7" ht="51" outlineLevel="2" x14ac:dyDescent="0.25">
      <c r="A104" s="11" t="s">
        <v>164</v>
      </c>
      <c r="B104" s="12" t="s">
        <v>165</v>
      </c>
      <c r="C104" s="12" t="s">
        <v>166</v>
      </c>
      <c r="D104" s="12" t="s">
        <v>163</v>
      </c>
      <c r="E104" s="13">
        <v>6.11</v>
      </c>
      <c r="F104" s="13">
        <v>0</v>
      </c>
      <c r="G104" s="19">
        <f t="shared" si="1"/>
        <v>0</v>
      </c>
    </row>
    <row r="105" spans="1:7" ht="51" outlineLevel="2" x14ac:dyDescent="0.25">
      <c r="A105" s="11" t="s">
        <v>167</v>
      </c>
      <c r="B105" s="12" t="s">
        <v>168</v>
      </c>
      <c r="C105" s="12" t="s">
        <v>50</v>
      </c>
      <c r="D105" s="12" t="s">
        <v>163</v>
      </c>
      <c r="E105" s="13">
        <v>32904660</v>
      </c>
      <c r="F105" s="13">
        <v>6106946.1100000003</v>
      </c>
      <c r="G105" s="19">
        <f t="shared" si="1"/>
        <v>18.559999999999999</v>
      </c>
    </row>
    <row r="106" spans="1:7" ht="51" outlineLevel="2" x14ac:dyDescent="0.25">
      <c r="A106" s="11" t="s">
        <v>167</v>
      </c>
      <c r="B106" s="12" t="s">
        <v>168</v>
      </c>
      <c r="C106" s="12" t="s">
        <v>52</v>
      </c>
      <c r="D106" s="12" t="s">
        <v>163</v>
      </c>
      <c r="E106" s="13">
        <v>30500</v>
      </c>
      <c r="F106" s="13">
        <v>130</v>
      </c>
      <c r="G106" s="19">
        <f t="shared" si="1"/>
        <v>0.43</v>
      </c>
    </row>
    <row r="107" spans="1:7" ht="51" outlineLevel="2" x14ac:dyDescent="0.25">
      <c r="A107" s="11" t="s">
        <v>167</v>
      </c>
      <c r="B107" s="12" t="s">
        <v>168</v>
      </c>
      <c r="C107" s="12" t="s">
        <v>53</v>
      </c>
      <c r="D107" s="12" t="s">
        <v>163</v>
      </c>
      <c r="E107" s="13">
        <v>9937209.4399999995</v>
      </c>
      <c r="F107" s="13">
        <v>1492714.61</v>
      </c>
      <c r="G107" s="19">
        <f t="shared" si="1"/>
        <v>15.02</v>
      </c>
    </row>
    <row r="108" spans="1:7" ht="51" outlineLevel="2" x14ac:dyDescent="0.25">
      <c r="A108" s="11" t="s">
        <v>167</v>
      </c>
      <c r="B108" s="12" t="s">
        <v>168</v>
      </c>
      <c r="C108" s="12" t="s">
        <v>4</v>
      </c>
      <c r="D108" s="12" t="s">
        <v>163</v>
      </c>
      <c r="E108" s="13">
        <v>3120207.18</v>
      </c>
      <c r="F108" s="13">
        <v>440173.1</v>
      </c>
      <c r="G108" s="19">
        <f t="shared" si="1"/>
        <v>14.11</v>
      </c>
    </row>
    <row r="109" spans="1:7" ht="51" outlineLevel="2" x14ac:dyDescent="0.25">
      <c r="A109" s="11" t="s">
        <v>167</v>
      </c>
      <c r="B109" s="12" t="s">
        <v>168</v>
      </c>
      <c r="C109" s="12" t="s">
        <v>69</v>
      </c>
      <c r="D109" s="12" t="s">
        <v>163</v>
      </c>
      <c r="E109" s="13">
        <v>807823.08</v>
      </c>
      <c r="F109" s="13">
        <v>327209.59000000003</v>
      </c>
      <c r="G109" s="19">
        <f t="shared" si="1"/>
        <v>40.51</v>
      </c>
    </row>
    <row r="110" spans="1:7" ht="30.6" x14ac:dyDescent="0.25">
      <c r="A110" s="8" t="s">
        <v>169</v>
      </c>
      <c r="B110" s="9" t="s">
        <v>170</v>
      </c>
      <c r="C110" s="9"/>
      <c r="D110" s="9"/>
      <c r="E110" s="10">
        <v>18752500</v>
      </c>
      <c r="F110" s="10">
        <v>3170574.79</v>
      </c>
      <c r="G110" s="20">
        <f t="shared" si="1"/>
        <v>16.91</v>
      </c>
    </row>
    <row r="111" spans="1:7" ht="40.799999999999997" outlineLevel="1" x14ac:dyDescent="0.25">
      <c r="A111" s="8" t="s">
        <v>171</v>
      </c>
      <c r="B111" s="9" t="s">
        <v>172</v>
      </c>
      <c r="C111" s="9"/>
      <c r="D111" s="9"/>
      <c r="E111" s="10">
        <v>8836500</v>
      </c>
      <c r="F111" s="10">
        <v>1194677.7</v>
      </c>
      <c r="G111" s="20">
        <f t="shared" si="1"/>
        <v>13.52</v>
      </c>
    </row>
    <row r="112" spans="1:7" ht="118.2" customHeight="1" outlineLevel="2" x14ac:dyDescent="0.25">
      <c r="A112" s="14" t="s">
        <v>173</v>
      </c>
      <c r="B112" s="12" t="s">
        <v>174</v>
      </c>
      <c r="C112" s="12" t="s">
        <v>50</v>
      </c>
      <c r="D112" s="12" t="s">
        <v>175</v>
      </c>
      <c r="E112" s="13">
        <v>132131.4</v>
      </c>
      <c r="F112" s="13">
        <v>0</v>
      </c>
      <c r="G112" s="19">
        <f t="shared" si="1"/>
        <v>0</v>
      </c>
    </row>
    <row r="113" spans="1:7" ht="121.2" customHeight="1" outlineLevel="2" x14ac:dyDescent="0.25">
      <c r="A113" s="14" t="s">
        <v>173</v>
      </c>
      <c r="B113" s="12" t="s">
        <v>174</v>
      </c>
      <c r="C113" s="12" t="s">
        <v>53</v>
      </c>
      <c r="D113" s="12" t="s">
        <v>175</v>
      </c>
      <c r="E113" s="13">
        <v>57168.6</v>
      </c>
      <c r="F113" s="13">
        <v>0</v>
      </c>
      <c r="G113" s="19">
        <f t="shared" si="1"/>
        <v>0</v>
      </c>
    </row>
    <row r="114" spans="1:7" ht="123" customHeight="1" outlineLevel="2" x14ac:dyDescent="0.25">
      <c r="A114" s="14" t="s">
        <v>173</v>
      </c>
      <c r="B114" s="12" t="s">
        <v>174</v>
      </c>
      <c r="C114" s="12" t="s">
        <v>4</v>
      </c>
      <c r="D114" s="12" t="s">
        <v>175</v>
      </c>
      <c r="E114" s="13">
        <v>2949500</v>
      </c>
      <c r="F114" s="13">
        <v>0</v>
      </c>
      <c r="G114" s="19">
        <f t="shared" si="1"/>
        <v>0</v>
      </c>
    </row>
    <row r="115" spans="1:7" ht="51" outlineLevel="2" x14ac:dyDescent="0.25">
      <c r="A115" s="11" t="s">
        <v>176</v>
      </c>
      <c r="B115" s="12" t="s">
        <v>177</v>
      </c>
      <c r="C115" s="12" t="s">
        <v>50</v>
      </c>
      <c r="D115" s="12" t="s">
        <v>175</v>
      </c>
      <c r="E115" s="13">
        <v>3040800</v>
      </c>
      <c r="F115" s="13">
        <v>740204.16</v>
      </c>
      <c r="G115" s="19">
        <f t="shared" si="1"/>
        <v>24.34</v>
      </c>
    </row>
    <row r="116" spans="1:7" ht="51" outlineLevel="2" x14ac:dyDescent="0.25">
      <c r="A116" s="11" t="s">
        <v>176</v>
      </c>
      <c r="B116" s="12" t="s">
        <v>177</v>
      </c>
      <c r="C116" s="12" t="s">
        <v>53</v>
      </c>
      <c r="D116" s="12" t="s">
        <v>175</v>
      </c>
      <c r="E116" s="13">
        <v>918200</v>
      </c>
      <c r="F116" s="13">
        <v>222460.43</v>
      </c>
      <c r="G116" s="19">
        <f t="shared" si="1"/>
        <v>24.23</v>
      </c>
    </row>
    <row r="117" spans="1:7" ht="51" outlineLevel="2" x14ac:dyDescent="0.25">
      <c r="A117" s="11" t="s">
        <v>176</v>
      </c>
      <c r="B117" s="12" t="s">
        <v>177</v>
      </c>
      <c r="C117" s="12" t="s">
        <v>4</v>
      </c>
      <c r="D117" s="12" t="s">
        <v>175</v>
      </c>
      <c r="E117" s="13">
        <v>1156300</v>
      </c>
      <c r="F117" s="13">
        <v>154382.45000000001</v>
      </c>
      <c r="G117" s="19">
        <f t="shared" si="1"/>
        <v>13.35</v>
      </c>
    </row>
    <row r="118" spans="1:7" ht="51" outlineLevel="2" x14ac:dyDescent="0.25">
      <c r="A118" s="11" t="s">
        <v>176</v>
      </c>
      <c r="B118" s="12" t="s">
        <v>177</v>
      </c>
      <c r="C118" s="12" t="s">
        <v>69</v>
      </c>
      <c r="D118" s="12" t="s">
        <v>175</v>
      </c>
      <c r="E118" s="13">
        <v>46400</v>
      </c>
      <c r="F118" s="13">
        <v>9315.16</v>
      </c>
      <c r="G118" s="19">
        <f t="shared" si="1"/>
        <v>20.079999999999998</v>
      </c>
    </row>
    <row r="119" spans="1:7" ht="51" outlineLevel="2" x14ac:dyDescent="0.25">
      <c r="A119" s="11" t="s">
        <v>178</v>
      </c>
      <c r="B119" s="12" t="s">
        <v>179</v>
      </c>
      <c r="C119" s="12" t="s">
        <v>4</v>
      </c>
      <c r="D119" s="12" t="s">
        <v>175</v>
      </c>
      <c r="E119" s="13">
        <v>450500</v>
      </c>
      <c r="F119" s="13">
        <v>0</v>
      </c>
      <c r="G119" s="19">
        <f t="shared" si="1"/>
        <v>0</v>
      </c>
    </row>
    <row r="120" spans="1:7" ht="51" outlineLevel="2" x14ac:dyDescent="0.25">
      <c r="A120" s="11" t="s">
        <v>180</v>
      </c>
      <c r="B120" s="12" t="s">
        <v>181</v>
      </c>
      <c r="C120" s="12" t="s">
        <v>4</v>
      </c>
      <c r="D120" s="12" t="s">
        <v>175</v>
      </c>
      <c r="E120" s="13">
        <v>12100</v>
      </c>
      <c r="F120" s="13">
        <v>0</v>
      </c>
      <c r="G120" s="19">
        <f t="shared" si="1"/>
        <v>0</v>
      </c>
    </row>
    <row r="121" spans="1:7" ht="61.2" outlineLevel="2" x14ac:dyDescent="0.25">
      <c r="A121" s="11" t="s">
        <v>182</v>
      </c>
      <c r="B121" s="12" t="s">
        <v>183</v>
      </c>
      <c r="C121" s="12" t="s">
        <v>4</v>
      </c>
      <c r="D121" s="12" t="s">
        <v>175</v>
      </c>
      <c r="E121" s="13">
        <v>63400</v>
      </c>
      <c r="F121" s="13">
        <v>63400</v>
      </c>
      <c r="G121" s="19">
        <f t="shared" si="1"/>
        <v>100</v>
      </c>
    </row>
    <row r="122" spans="1:7" ht="61.2" outlineLevel="2" x14ac:dyDescent="0.25">
      <c r="A122" s="14" t="s">
        <v>184</v>
      </c>
      <c r="B122" s="12" t="s">
        <v>185</v>
      </c>
      <c r="C122" s="12" t="s">
        <v>4</v>
      </c>
      <c r="D122" s="12" t="s">
        <v>175</v>
      </c>
      <c r="E122" s="13">
        <v>10000</v>
      </c>
      <c r="F122" s="13">
        <v>4915.5</v>
      </c>
      <c r="G122" s="19">
        <f t="shared" si="1"/>
        <v>49.16</v>
      </c>
    </row>
    <row r="123" spans="1:7" ht="61.2" outlineLevel="1" x14ac:dyDescent="0.25">
      <c r="A123" s="8" t="s">
        <v>186</v>
      </c>
      <c r="B123" s="9" t="s">
        <v>187</v>
      </c>
      <c r="C123" s="9"/>
      <c r="D123" s="9"/>
      <c r="E123" s="10">
        <v>9916000</v>
      </c>
      <c r="F123" s="10">
        <v>1975897.09</v>
      </c>
      <c r="G123" s="20">
        <f t="shared" si="1"/>
        <v>19.93</v>
      </c>
    </row>
    <row r="124" spans="1:7" ht="61.2" outlineLevel="2" x14ac:dyDescent="0.25">
      <c r="A124" s="14" t="s">
        <v>188</v>
      </c>
      <c r="B124" s="12" t="s">
        <v>189</v>
      </c>
      <c r="C124" s="12" t="s">
        <v>50</v>
      </c>
      <c r="D124" s="12" t="s">
        <v>190</v>
      </c>
      <c r="E124" s="13">
        <v>6778100</v>
      </c>
      <c r="F124" s="13">
        <v>1410764.84</v>
      </c>
      <c r="G124" s="19">
        <f t="shared" si="1"/>
        <v>20.81</v>
      </c>
    </row>
    <row r="125" spans="1:7" ht="61.2" outlineLevel="2" x14ac:dyDescent="0.25">
      <c r="A125" s="14" t="s">
        <v>188</v>
      </c>
      <c r="B125" s="12" t="s">
        <v>189</v>
      </c>
      <c r="C125" s="12" t="s">
        <v>52</v>
      </c>
      <c r="D125" s="12" t="s">
        <v>190</v>
      </c>
      <c r="E125" s="13">
        <v>6000</v>
      </c>
      <c r="F125" s="13">
        <v>0</v>
      </c>
      <c r="G125" s="19">
        <f t="shared" si="1"/>
        <v>0</v>
      </c>
    </row>
    <row r="126" spans="1:7" ht="61.2" outlineLevel="2" x14ac:dyDescent="0.25">
      <c r="A126" s="14" t="s">
        <v>188</v>
      </c>
      <c r="B126" s="12" t="s">
        <v>189</v>
      </c>
      <c r="C126" s="12" t="s">
        <v>53</v>
      </c>
      <c r="D126" s="12" t="s">
        <v>190</v>
      </c>
      <c r="E126" s="13">
        <v>2047000</v>
      </c>
      <c r="F126" s="13">
        <v>423840.06</v>
      </c>
      <c r="G126" s="19">
        <f t="shared" si="1"/>
        <v>20.71</v>
      </c>
    </row>
    <row r="127" spans="1:7" ht="61.2" outlineLevel="2" x14ac:dyDescent="0.25">
      <c r="A127" s="14" t="s">
        <v>188</v>
      </c>
      <c r="B127" s="12" t="s">
        <v>189</v>
      </c>
      <c r="C127" s="12" t="s">
        <v>4</v>
      </c>
      <c r="D127" s="12" t="s">
        <v>190</v>
      </c>
      <c r="E127" s="13">
        <v>994900</v>
      </c>
      <c r="F127" s="13">
        <v>121361.06</v>
      </c>
      <c r="G127" s="19">
        <f t="shared" si="1"/>
        <v>12.2</v>
      </c>
    </row>
    <row r="128" spans="1:7" ht="61.2" outlineLevel="2" x14ac:dyDescent="0.25">
      <c r="A128" s="14" t="s">
        <v>188</v>
      </c>
      <c r="B128" s="12" t="s">
        <v>189</v>
      </c>
      <c r="C128" s="12" t="s">
        <v>69</v>
      </c>
      <c r="D128" s="12" t="s">
        <v>190</v>
      </c>
      <c r="E128" s="13">
        <v>87000</v>
      </c>
      <c r="F128" s="13">
        <v>19931.13</v>
      </c>
      <c r="G128" s="19">
        <f t="shared" si="1"/>
        <v>22.91</v>
      </c>
    </row>
    <row r="129" spans="1:7" ht="61.2" outlineLevel="2" x14ac:dyDescent="0.25">
      <c r="A129" s="14" t="s">
        <v>188</v>
      </c>
      <c r="B129" s="12" t="s">
        <v>189</v>
      </c>
      <c r="C129" s="12" t="s">
        <v>70</v>
      </c>
      <c r="D129" s="12" t="s">
        <v>190</v>
      </c>
      <c r="E129" s="13">
        <v>3000</v>
      </c>
      <c r="F129" s="13">
        <v>0</v>
      </c>
      <c r="G129" s="19">
        <f t="shared" si="1"/>
        <v>0</v>
      </c>
    </row>
    <row r="130" spans="1:7" ht="30.6" x14ac:dyDescent="0.25">
      <c r="A130" s="8" t="s">
        <v>191</v>
      </c>
      <c r="B130" s="9" t="s">
        <v>192</v>
      </c>
      <c r="C130" s="9"/>
      <c r="D130" s="9"/>
      <c r="E130" s="10">
        <v>1789900</v>
      </c>
      <c r="F130" s="10">
        <v>0</v>
      </c>
      <c r="G130" s="20">
        <f t="shared" si="1"/>
        <v>0</v>
      </c>
    </row>
    <row r="131" spans="1:7" ht="71.400000000000006" outlineLevel="2" x14ac:dyDescent="0.25">
      <c r="A131" s="14" t="s">
        <v>193</v>
      </c>
      <c r="B131" s="12" t="s">
        <v>194</v>
      </c>
      <c r="C131" s="12" t="s">
        <v>195</v>
      </c>
      <c r="D131" s="12" t="s">
        <v>196</v>
      </c>
      <c r="E131" s="13">
        <v>535000</v>
      </c>
      <c r="F131" s="13">
        <v>0</v>
      </c>
      <c r="G131" s="19">
        <f t="shared" si="1"/>
        <v>0</v>
      </c>
    </row>
    <row r="132" spans="1:7" ht="91.8" outlineLevel="2" x14ac:dyDescent="0.25">
      <c r="A132" s="14" t="s">
        <v>197</v>
      </c>
      <c r="B132" s="12" t="s">
        <v>198</v>
      </c>
      <c r="C132" s="12" t="s">
        <v>195</v>
      </c>
      <c r="D132" s="12" t="s">
        <v>196</v>
      </c>
      <c r="E132" s="13">
        <v>65000</v>
      </c>
      <c r="F132" s="13">
        <v>0</v>
      </c>
      <c r="G132" s="19">
        <f t="shared" si="1"/>
        <v>0</v>
      </c>
    </row>
    <row r="133" spans="1:7" ht="61.2" outlineLevel="2" x14ac:dyDescent="0.25">
      <c r="A133" s="11" t="s">
        <v>199</v>
      </c>
      <c r="B133" s="12" t="s">
        <v>200</v>
      </c>
      <c r="C133" s="12" t="s">
        <v>195</v>
      </c>
      <c r="D133" s="12" t="s">
        <v>196</v>
      </c>
      <c r="E133" s="13">
        <v>1189900</v>
      </c>
      <c r="F133" s="13">
        <v>0</v>
      </c>
      <c r="G133" s="19">
        <f t="shared" si="1"/>
        <v>0</v>
      </c>
    </row>
    <row r="134" spans="1:7" ht="20.399999999999999" x14ac:dyDescent="0.25">
      <c r="A134" s="8" t="s">
        <v>201</v>
      </c>
      <c r="B134" s="9" t="s">
        <v>202</v>
      </c>
      <c r="C134" s="9"/>
      <c r="D134" s="9"/>
      <c r="E134" s="10">
        <v>244925500</v>
      </c>
      <c r="F134" s="10">
        <v>33709924.420000002</v>
      </c>
      <c r="G134" s="20">
        <f t="shared" si="1"/>
        <v>13.76</v>
      </c>
    </row>
    <row r="135" spans="1:7" ht="61.2" outlineLevel="1" x14ac:dyDescent="0.25">
      <c r="A135" s="8" t="s">
        <v>203</v>
      </c>
      <c r="B135" s="9" t="s">
        <v>204</v>
      </c>
      <c r="C135" s="9"/>
      <c r="D135" s="9"/>
      <c r="E135" s="10">
        <v>154751100</v>
      </c>
      <c r="F135" s="10">
        <v>22031829.23</v>
      </c>
      <c r="G135" s="20">
        <f t="shared" si="1"/>
        <v>14.24</v>
      </c>
    </row>
    <row r="136" spans="1:7" ht="71.400000000000006" outlineLevel="2" x14ac:dyDescent="0.25">
      <c r="A136" s="14" t="s">
        <v>205</v>
      </c>
      <c r="B136" s="12" t="s">
        <v>206</v>
      </c>
      <c r="C136" s="12" t="s">
        <v>20</v>
      </c>
      <c r="D136" s="12" t="s">
        <v>207</v>
      </c>
      <c r="E136" s="13">
        <v>154751100</v>
      </c>
      <c r="F136" s="13">
        <v>22031829.23</v>
      </c>
      <c r="G136" s="19">
        <f t="shared" si="1"/>
        <v>14.24</v>
      </c>
    </row>
    <row r="137" spans="1:7" ht="40.799999999999997" outlineLevel="1" x14ac:dyDescent="0.25">
      <c r="A137" s="8" t="s">
        <v>208</v>
      </c>
      <c r="B137" s="9" t="s">
        <v>209</v>
      </c>
      <c r="C137" s="9"/>
      <c r="D137" s="9"/>
      <c r="E137" s="10">
        <v>4000000</v>
      </c>
      <c r="F137" s="10">
        <v>0</v>
      </c>
      <c r="G137" s="20">
        <f t="shared" si="1"/>
        <v>0</v>
      </c>
    </row>
    <row r="138" spans="1:7" ht="61.2" outlineLevel="2" x14ac:dyDescent="0.25">
      <c r="A138" s="11" t="s">
        <v>210</v>
      </c>
      <c r="B138" s="12" t="s">
        <v>211</v>
      </c>
      <c r="C138" s="12" t="s">
        <v>4</v>
      </c>
      <c r="D138" s="12" t="s">
        <v>207</v>
      </c>
      <c r="E138" s="13">
        <v>4000000</v>
      </c>
      <c r="F138" s="13">
        <v>0</v>
      </c>
      <c r="G138" s="19">
        <f t="shared" si="1"/>
        <v>0</v>
      </c>
    </row>
    <row r="139" spans="1:7" ht="71.400000000000006" outlineLevel="1" x14ac:dyDescent="0.25">
      <c r="A139" s="15" t="s">
        <v>212</v>
      </c>
      <c r="B139" s="9" t="s">
        <v>213</v>
      </c>
      <c r="C139" s="9"/>
      <c r="D139" s="9"/>
      <c r="E139" s="10">
        <v>86174400</v>
      </c>
      <c r="F139" s="10">
        <v>11678095.189999999</v>
      </c>
      <c r="G139" s="20">
        <f t="shared" si="1"/>
        <v>13.55</v>
      </c>
    </row>
    <row r="140" spans="1:7" ht="112.2" outlineLevel="2" x14ac:dyDescent="0.25">
      <c r="A140" s="14" t="s">
        <v>214</v>
      </c>
      <c r="B140" s="12" t="s">
        <v>215</v>
      </c>
      <c r="C140" s="12" t="s">
        <v>4</v>
      </c>
      <c r="D140" s="12" t="s">
        <v>216</v>
      </c>
      <c r="E140" s="13">
        <v>86174400</v>
      </c>
      <c r="F140" s="13">
        <v>11678095.189999999</v>
      </c>
      <c r="G140" s="19">
        <f t="shared" ref="G140:G203" si="2">ROUND(F140/E140*100,2)</f>
        <v>13.55</v>
      </c>
    </row>
    <row r="141" spans="1:7" ht="30.6" x14ac:dyDescent="0.25">
      <c r="A141" s="8" t="s">
        <v>217</v>
      </c>
      <c r="B141" s="9" t="s">
        <v>218</v>
      </c>
      <c r="C141" s="9"/>
      <c r="D141" s="9"/>
      <c r="E141" s="10">
        <v>31565704.300000001</v>
      </c>
      <c r="F141" s="10">
        <v>2277468.35</v>
      </c>
      <c r="G141" s="20">
        <f t="shared" si="2"/>
        <v>7.22</v>
      </c>
    </row>
    <row r="142" spans="1:7" ht="40.799999999999997" outlineLevel="1" x14ac:dyDescent="0.25">
      <c r="A142" s="8" t="s">
        <v>219</v>
      </c>
      <c r="B142" s="9" t="s">
        <v>220</v>
      </c>
      <c r="C142" s="9"/>
      <c r="D142" s="9"/>
      <c r="E142" s="10">
        <v>28960304.300000001</v>
      </c>
      <c r="F142" s="10">
        <v>1950191.15</v>
      </c>
      <c r="G142" s="20">
        <f t="shared" si="2"/>
        <v>6.73</v>
      </c>
    </row>
    <row r="143" spans="1:7" ht="71.400000000000006" outlineLevel="2" x14ac:dyDescent="0.25">
      <c r="A143" s="14" t="s">
        <v>221</v>
      </c>
      <c r="B143" s="12" t="s">
        <v>222</v>
      </c>
      <c r="C143" s="12" t="s">
        <v>223</v>
      </c>
      <c r="D143" s="12" t="s">
        <v>35</v>
      </c>
      <c r="E143" s="13">
        <v>25290448.75</v>
      </c>
      <c r="F143" s="13">
        <v>1580535.6</v>
      </c>
      <c r="G143" s="19">
        <f t="shared" si="2"/>
        <v>6.25</v>
      </c>
    </row>
    <row r="144" spans="1:7" ht="61.2" outlineLevel="2" x14ac:dyDescent="0.25">
      <c r="A144" s="11" t="s">
        <v>224</v>
      </c>
      <c r="B144" s="12" t="s">
        <v>225</v>
      </c>
      <c r="C144" s="12" t="s">
        <v>223</v>
      </c>
      <c r="D144" s="12" t="s">
        <v>5</v>
      </c>
      <c r="E144" s="13">
        <v>3300200</v>
      </c>
      <c r="F144" s="13">
        <v>0</v>
      </c>
      <c r="G144" s="19">
        <f t="shared" si="2"/>
        <v>0</v>
      </c>
    </row>
    <row r="145" spans="1:7" ht="71.400000000000006" outlineLevel="2" x14ac:dyDescent="0.25">
      <c r="A145" s="14" t="s">
        <v>226</v>
      </c>
      <c r="B145" s="12" t="s">
        <v>227</v>
      </c>
      <c r="C145" s="12" t="s">
        <v>223</v>
      </c>
      <c r="D145" s="12" t="s">
        <v>5</v>
      </c>
      <c r="E145" s="13">
        <v>369655.55</v>
      </c>
      <c r="F145" s="13">
        <v>369655.55</v>
      </c>
      <c r="G145" s="19">
        <f t="shared" si="2"/>
        <v>100</v>
      </c>
    </row>
    <row r="146" spans="1:7" ht="40.799999999999997" outlineLevel="1" x14ac:dyDescent="0.25">
      <c r="A146" s="8" t="s">
        <v>228</v>
      </c>
      <c r="B146" s="9" t="s">
        <v>229</v>
      </c>
      <c r="C146" s="9"/>
      <c r="D146" s="9"/>
      <c r="E146" s="10">
        <v>2605400</v>
      </c>
      <c r="F146" s="10">
        <v>327277.2</v>
      </c>
      <c r="G146" s="20">
        <f t="shared" si="2"/>
        <v>12.56</v>
      </c>
    </row>
    <row r="147" spans="1:7" ht="106.2" customHeight="1" outlineLevel="2" x14ac:dyDescent="0.25">
      <c r="A147" s="14" t="s">
        <v>230</v>
      </c>
      <c r="B147" s="12" t="s">
        <v>231</v>
      </c>
      <c r="C147" s="12" t="s">
        <v>232</v>
      </c>
      <c r="D147" s="12" t="s">
        <v>233</v>
      </c>
      <c r="E147" s="13">
        <v>2605400</v>
      </c>
      <c r="F147" s="13">
        <v>327277.2</v>
      </c>
      <c r="G147" s="19">
        <f t="shared" si="2"/>
        <v>12.56</v>
      </c>
    </row>
    <row r="148" spans="1:7" ht="54" customHeight="1" x14ac:dyDescent="0.25">
      <c r="A148" s="8" t="s">
        <v>234</v>
      </c>
      <c r="B148" s="9" t="s">
        <v>235</v>
      </c>
      <c r="C148" s="9"/>
      <c r="D148" s="9"/>
      <c r="E148" s="10">
        <v>204095559.34999999</v>
      </c>
      <c r="F148" s="10">
        <v>28078241.420000002</v>
      </c>
      <c r="G148" s="20">
        <f t="shared" si="2"/>
        <v>13.76</v>
      </c>
    </row>
    <row r="149" spans="1:7" ht="90" customHeight="1" outlineLevel="1" x14ac:dyDescent="0.25">
      <c r="A149" s="15" t="s">
        <v>236</v>
      </c>
      <c r="B149" s="9" t="s">
        <v>237</v>
      </c>
      <c r="C149" s="9"/>
      <c r="D149" s="9"/>
      <c r="E149" s="10">
        <v>54460653.729999997</v>
      </c>
      <c r="F149" s="10">
        <v>492.8</v>
      </c>
      <c r="G149" s="20">
        <f t="shared" si="2"/>
        <v>0</v>
      </c>
    </row>
    <row r="150" spans="1:7" ht="122.4" outlineLevel="2" x14ac:dyDescent="0.25">
      <c r="A150" s="14" t="s">
        <v>238</v>
      </c>
      <c r="B150" s="12" t="s">
        <v>239</v>
      </c>
      <c r="C150" s="12" t="s">
        <v>240</v>
      </c>
      <c r="D150" s="12" t="s">
        <v>241</v>
      </c>
      <c r="E150" s="13">
        <v>1346200</v>
      </c>
      <c r="F150" s="13">
        <v>0</v>
      </c>
      <c r="G150" s="19">
        <f t="shared" si="2"/>
        <v>0</v>
      </c>
    </row>
    <row r="151" spans="1:7" ht="112.2" outlineLevel="2" x14ac:dyDescent="0.25">
      <c r="A151" s="14" t="s">
        <v>242</v>
      </c>
      <c r="B151" s="12" t="s">
        <v>243</v>
      </c>
      <c r="C151" s="12" t="s">
        <v>4</v>
      </c>
      <c r="D151" s="12" t="s">
        <v>233</v>
      </c>
      <c r="E151" s="13">
        <v>220000</v>
      </c>
      <c r="F151" s="13">
        <v>0</v>
      </c>
      <c r="G151" s="19">
        <f t="shared" si="2"/>
        <v>0</v>
      </c>
    </row>
    <row r="152" spans="1:7" ht="112.2" outlineLevel="2" x14ac:dyDescent="0.25">
      <c r="A152" s="14" t="s">
        <v>244</v>
      </c>
      <c r="B152" s="12" t="s">
        <v>245</v>
      </c>
      <c r="C152" s="12" t="s">
        <v>195</v>
      </c>
      <c r="D152" s="12" t="s">
        <v>233</v>
      </c>
      <c r="E152" s="13">
        <v>5632150</v>
      </c>
      <c r="F152" s="13">
        <v>59.15</v>
      </c>
      <c r="G152" s="19">
        <f t="shared" si="2"/>
        <v>0</v>
      </c>
    </row>
    <row r="153" spans="1:7" ht="112.2" outlineLevel="2" x14ac:dyDescent="0.25">
      <c r="A153" s="14" t="s">
        <v>246</v>
      </c>
      <c r="B153" s="12" t="s">
        <v>247</v>
      </c>
      <c r="C153" s="12" t="s">
        <v>195</v>
      </c>
      <c r="D153" s="12" t="s">
        <v>233</v>
      </c>
      <c r="E153" s="13">
        <v>5288300</v>
      </c>
      <c r="F153" s="13">
        <v>433.65</v>
      </c>
      <c r="G153" s="19">
        <f t="shared" si="2"/>
        <v>0.01</v>
      </c>
    </row>
    <row r="154" spans="1:7" ht="102" outlineLevel="2" x14ac:dyDescent="0.25">
      <c r="A154" s="14" t="s">
        <v>248</v>
      </c>
      <c r="B154" s="12" t="s">
        <v>249</v>
      </c>
      <c r="C154" s="12" t="s">
        <v>4</v>
      </c>
      <c r="D154" s="12" t="s">
        <v>233</v>
      </c>
      <c r="E154" s="13">
        <v>200000</v>
      </c>
      <c r="F154" s="13">
        <v>0</v>
      </c>
      <c r="G154" s="19">
        <f t="shared" si="2"/>
        <v>0</v>
      </c>
    </row>
    <row r="155" spans="1:7" ht="142.80000000000001" outlineLevel="2" x14ac:dyDescent="0.25">
      <c r="A155" s="14" t="s">
        <v>250</v>
      </c>
      <c r="B155" s="12" t="s">
        <v>251</v>
      </c>
      <c r="C155" s="12" t="s">
        <v>4</v>
      </c>
      <c r="D155" s="12" t="s">
        <v>233</v>
      </c>
      <c r="E155" s="13">
        <v>50000</v>
      </c>
      <c r="F155" s="13">
        <v>0</v>
      </c>
      <c r="G155" s="19">
        <f t="shared" si="2"/>
        <v>0</v>
      </c>
    </row>
    <row r="156" spans="1:7" ht="112.2" outlineLevel="2" x14ac:dyDescent="0.25">
      <c r="A156" s="14" t="s">
        <v>252</v>
      </c>
      <c r="B156" s="12" t="s">
        <v>253</v>
      </c>
      <c r="C156" s="12" t="s">
        <v>195</v>
      </c>
      <c r="D156" s="12" t="s">
        <v>241</v>
      </c>
      <c r="E156" s="13">
        <v>4017500</v>
      </c>
      <c r="F156" s="13">
        <v>0</v>
      </c>
      <c r="G156" s="19">
        <f t="shared" si="2"/>
        <v>0</v>
      </c>
    </row>
    <row r="157" spans="1:7" ht="81.599999999999994" outlineLevel="2" x14ac:dyDescent="0.25">
      <c r="A157" s="14" t="s">
        <v>254</v>
      </c>
      <c r="B157" s="12" t="s">
        <v>255</v>
      </c>
      <c r="C157" s="12" t="s">
        <v>4</v>
      </c>
      <c r="D157" s="12" t="s">
        <v>241</v>
      </c>
      <c r="E157" s="13">
        <v>353333.33</v>
      </c>
      <c r="F157" s="13">
        <v>0</v>
      </c>
      <c r="G157" s="19">
        <f t="shared" si="2"/>
        <v>0</v>
      </c>
    </row>
    <row r="158" spans="1:7" ht="132.6" outlineLevel="2" x14ac:dyDescent="0.25">
      <c r="A158" s="14" t="s">
        <v>256</v>
      </c>
      <c r="B158" s="12" t="s">
        <v>257</v>
      </c>
      <c r="C158" s="12" t="s">
        <v>258</v>
      </c>
      <c r="D158" s="12" t="s">
        <v>233</v>
      </c>
      <c r="E158" s="13">
        <v>26627900</v>
      </c>
      <c r="F158" s="13">
        <v>0</v>
      </c>
      <c r="G158" s="19">
        <f t="shared" si="2"/>
        <v>0</v>
      </c>
    </row>
    <row r="159" spans="1:7" ht="115.8" customHeight="1" outlineLevel="2" x14ac:dyDescent="0.25">
      <c r="A159" s="14" t="s">
        <v>259</v>
      </c>
      <c r="B159" s="12" t="s">
        <v>260</v>
      </c>
      <c r="C159" s="12" t="s">
        <v>258</v>
      </c>
      <c r="D159" s="12" t="s">
        <v>233</v>
      </c>
      <c r="E159" s="13">
        <v>10351738.699999999</v>
      </c>
      <c r="F159" s="13">
        <v>0</v>
      </c>
      <c r="G159" s="19">
        <f t="shared" si="2"/>
        <v>0</v>
      </c>
    </row>
    <row r="160" spans="1:7" ht="112.2" outlineLevel="2" x14ac:dyDescent="0.25">
      <c r="A160" s="14" t="s">
        <v>261</v>
      </c>
      <c r="B160" s="12" t="s">
        <v>262</v>
      </c>
      <c r="C160" s="12" t="s">
        <v>258</v>
      </c>
      <c r="D160" s="12" t="s">
        <v>233</v>
      </c>
      <c r="E160" s="13">
        <v>373531.7</v>
      </c>
      <c r="F160" s="13">
        <v>0</v>
      </c>
      <c r="G160" s="19">
        <f t="shared" si="2"/>
        <v>0</v>
      </c>
    </row>
    <row r="161" spans="1:7" ht="80.400000000000006" customHeight="1" outlineLevel="1" x14ac:dyDescent="0.25">
      <c r="A161" s="8" t="s">
        <v>263</v>
      </c>
      <c r="B161" s="9" t="s">
        <v>264</v>
      </c>
      <c r="C161" s="9"/>
      <c r="D161" s="9"/>
      <c r="E161" s="10">
        <v>98211168.109999999</v>
      </c>
      <c r="F161" s="10">
        <v>16765848.880000001</v>
      </c>
      <c r="G161" s="20">
        <f t="shared" si="2"/>
        <v>17.07</v>
      </c>
    </row>
    <row r="162" spans="1:7" ht="222.6" customHeight="1" outlineLevel="2" x14ac:dyDescent="0.25">
      <c r="A162" s="14" t="s">
        <v>265</v>
      </c>
      <c r="B162" s="12" t="s">
        <v>266</v>
      </c>
      <c r="C162" s="12" t="s">
        <v>4</v>
      </c>
      <c r="D162" s="12" t="s">
        <v>241</v>
      </c>
      <c r="E162" s="13">
        <v>5920000</v>
      </c>
      <c r="F162" s="13">
        <v>0</v>
      </c>
      <c r="G162" s="19">
        <f t="shared" si="2"/>
        <v>0</v>
      </c>
    </row>
    <row r="163" spans="1:7" ht="81.599999999999994" outlineLevel="2" x14ac:dyDescent="0.25">
      <c r="A163" s="14" t="s">
        <v>267</v>
      </c>
      <c r="B163" s="12" t="s">
        <v>268</v>
      </c>
      <c r="C163" s="12" t="s">
        <v>4</v>
      </c>
      <c r="D163" s="12" t="s">
        <v>5</v>
      </c>
      <c r="E163" s="13">
        <v>6016353.3099999996</v>
      </c>
      <c r="F163" s="13">
        <v>952345.24</v>
      </c>
      <c r="G163" s="19">
        <f t="shared" si="2"/>
        <v>15.83</v>
      </c>
    </row>
    <row r="164" spans="1:7" ht="81.599999999999994" outlineLevel="2" x14ac:dyDescent="0.25">
      <c r="A164" s="14" t="s">
        <v>267</v>
      </c>
      <c r="B164" s="12" t="s">
        <v>268</v>
      </c>
      <c r="C164" s="12" t="s">
        <v>69</v>
      </c>
      <c r="D164" s="12" t="s">
        <v>5</v>
      </c>
      <c r="E164" s="13">
        <v>11307400</v>
      </c>
      <c r="F164" s="13">
        <v>3654926.55</v>
      </c>
      <c r="G164" s="19">
        <f t="shared" si="2"/>
        <v>32.32</v>
      </c>
    </row>
    <row r="165" spans="1:7" ht="81.599999999999994" outlineLevel="2" x14ac:dyDescent="0.25">
      <c r="A165" s="14" t="s">
        <v>269</v>
      </c>
      <c r="B165" s="12" t="s">
        <v>270</v>
      </c>
      <c r="C165" s="12" t="s">
        <v>20</v>
      </c>
      <c r="D165" s="12" t="s">
        <v>5</v>
      </c>
      <c r="E165" s="13">
        <v>38081200</v>
      </c>
      <c r="F165" s="13">
        <v>6316081.3399999999</v>
      </c>
      <c r="G165" s="19">
        <f t="shared" si="2"/>
        <v>16.59</v>
      </c>
    </row>
    <row r="166" spans="1:7" ht="71.400000000000006" outlineLevel="2" x14ac:dyDescent="0.25">
      <c r="A166" s="14" t="s">
        <v>271</v>
      </c>
      <c r="B166" s="12" t="s">
        <v>272</v>
      </c>
      <c r="C166" s="12" t="s">
        <v>20</v>
      </c>
      <c r="D166" s="12" t="s">
        <v>5</v>
      </c>
      <c r="E166" s="13">
        <v>16622600</v>
      </c>
      <c r="F166" s="13">
        <v>3040739.39</v>
      </c>
      <c r="G166" s="19">
        <f t="shared" si="2"/>
        <v>18.29</v>
      </c>
    </row>
    <row r="167" spans="1:7" ht="97.8" customHeight="1" outlineLevel="2" x14ac:dyDescent="0.25">
      <c r="A167" s="14" t="s">
        <v>273</v>
      </c>
      <c r="B167" s="12" t="s">
        <v>274</v>
      </c>
      <c r="C167" s="12" t="s">
        <v>20</v>
      </c>
      <c r="D167" s="12" t="s">
        <v>5</v>
      </c>
      <c r="E167" s="13">
        <v>11915900</v>
      </c>
      <c r="F167" s="13">
        <v>1899850.96</v>
      </c>
      <c r="G167" s="19">
        <f t="shared" si="2"/>
        <v>15.94</v>
      </c>
    </row>
    <row r="168" spans="1:7" ht="81.599999999999994" outlineLevel="2" x14ac:dyDescent="0.25">
      <c r="A168" s="14" t="s">
        <v>275</v>
      </c>
      <c r="B168" s="12" t="s">
        <v>276</v>
      </c>
      <c r="C168" s="12" t="s">
        <v>4</v>
      </c>
      <c r="D168" s="12" t="s">
        <v>5</v>
      </c>
      <c r="E168" s="13">
        <v>2462800</v>
      </c>
      <c r="F168" s="13">
        <v>394800</v>
      </c>
      <c r="G168" s="19">
        <f t="shared" si="2"/>
        <v>16.03</v>
      </c>
    </row>
    <row r="169" spans="1:7" ht="81.599999999999994" outlineLevel="2" x14ac:dyDescent="0.25">
      <c r="A169" s="14" t="s">
        <v>277</v>
      </c>
      <c r="B169" s="12" t="s">
        <v>278</v>
      </c>
      <c r="C169" s="12" t="s">
        <v>4</v>
      </c>
      <c r="D169" s="12" t="s">
        <v>5</v>
      </c>
      <c r="E169" s="13">
        <v>155700</v>
      </c>
      <c r="F169" s="13">
        <v>0</v>
      </c>
      <c r="G169" s="19">
        <f t="shared" si="2"/>
        <v>0</v>
      </c>
    </row>
    <row r="170" spans="1:7" ht="102" outlineLevel="2" x14ac:dyDescent="0.25">
      <c r="A170" s="14" t="s">
        <v>279</v>
      </c>
      <c r="B170" s="12" t="s">
        <v>280</v>
      </c>
      <c r="C170" s="12" t="s">
        <v>195</v>
      </c>
      <c r="D170" s="12" t="s">
        <v>5</v>
      </c>
      <c r="E170" s="13">
        <v>1033100</v>
      </c>
      <c r="F170" s="13">
        <v>0</v>
      </c>
      <c r="G170" s="19">
        <f t="shared" si="2"/>
        <v>0</v>
      </c>
    </row>
    <row r="171" spans="1:7" ht="81.599999999999994" outlineLevel="2" x14ac:dyDescent="0.25">
      <c r="A171" s="14" t="s">
        <v>281</v>
      </c>
      <c r="B171" s="12" t="s">
        <v>282</v>
      </c>
      <c r="C171" s="12" t="s">
        <v>4</v>
      </c>
      <c r="D171" s="12" t="s">
        <v>5</v>
      </c>
      <c r="E171" s="13">
        <v>3864100</v>
      </c>
      <c r="F171" s="13">
        <v>507105.4</v>
      </c>
      <c r="G171" s="19">
        <f t="shared" si="2"/>
        <v>13.12</v>
      </c>
    </row>
    <row r="172" spans="1:7" ht="71.400000000000006" outlineLevel="2" x14ac:dyDescent="0.25">
      <c r="A172" s="14" t="s">
        <v>283</v>
      </c>
      <c r="B172" s="12" t="s">
        <v>284</v>
      </c>
      <c r="C172" s="12" t="s">
        <v>69</v>
      </c>
      <c r="D172" s="12" t="s">
        <v>5</v>
      </c>
      <c r="E172" s="13">
        <v>762300</v>
      </c>
      <c r="F172" s="13">
        <v>0</v>
      </c>
      <c r="G172" s="19">
        <f t="shared" si="2"/>
        <v>0</v>
      </c>
    </row>
    <row r="173" spans="1:7" ht="123.6" customHeight="1" outlineLevel="2" x14ac:dyDescent="0.25">
      <c r="A173" s="14" t="s">
        <v>285</v>
      </c>
      <c r="B173" s="12" t="s">
        <v>286</v>
      </c>
      <c r="C173" s="12" t="s">
        <v>4</v>
      </c>
      <c r="D173" s="12" t="s">
        <v>241</v>
      </c>
      <c r="E173" s="13">
        <v>69714.8</v>
      </c>
      <c r="F173" s="13">
        <v>0</v>
      </c>
      <c r="G173" s="19">
        <f t="shared" si="2"/>
        <v>0</v>
      </c>
    </row>
    <row r="174" spans="1:7" ht="77.400000000000006" customHeight="1" outlineLevel="1" x14ac:dyDescent="0.25">
      <c r="A174" s="8" t="s">
        <v>287</v>
      </c>
      <c r="B174" s="9" t="s">
        <v>288</v>
      </c>
      <c r="C174" s="9"/>
      <c r="D174" s="9"/>
      <c r="E174" s="10">
        <v>50984897.509999998</v>
      </c>
      <c r="F174" s="10">
        <v>11311899.74</v>
      </c>
      <c r="G174" s="20">
        <f t="shared" si="2"/>
        <v>22.19</v>
      </c>
    </row>
    <row r="175" spans="1:7" ht="103.8" customHeight="1" outlineLevel="2" x14ac:dyDescent="0.25">
      <c r="A175" s="14" t="s">
        <v>289</v>
      </c>
      <c r="B175" s="12" t="s">
        <v>290</v>
      </c>
      <c r="C175" s="12" t="s">
        <v>117</v>
      </c>
      <c r="D175" s="12" t="s">
        <v>291</v>
      </c>
      <c r="E175" s="13">
        <v>7528000</v>
      </c>
      <c r="F175" s="13">
        <v>1557372</v>
      </c>
      <c r="G175" s="19">
        <f t="shared" si="2"/>
        <v>20.69</v>
      </c>
    </row>
    <row r="176" spans="1:7" ht="91.8" outlineLevel="2" x14ac:dyDescent="0.25">
      <c r="A176" s="14" t="s">
        <v>289</v>
      </c>
      <c r="B176" s="12" t="s">
        <v>290</v>
      </c>
      <c r="C176" s="12" t="s">
        <v>119</v>
      </c>
      <c r="D176" s="12" t="s">
        <v>291</v>
      </c>
      <c r="E176" s="13">
        <v>36800</v>
      </c>
      <c r="F176" s="13">
        <v>0</v>
      </c>
      <c r="G176" s="19">
        <f t="shared" si="2"/>
        <v>0</v>
      </c>
    </row>
    <row r="177" spans="1:7" ht="91.8" outlineLevel="2" x14ac:dyDescent="0.25">
      <c r="A177" s="14" t="s">
        <v>289</v>
      </c>
      <c r="B177" s="12" t="s">
        <v>290</v>
      </c>
      <c r="C177" s="12" t="s">
        <v>120</v>
      </c>
      <c r="D177" s="12" t="s">
        <v>291</v>
      </c>
      <c r="E177" s="13">
        <v>2273400</v>
      </c>
      <c r="F177" s="13">
        <v>345259.34</v>
      </c>
      <c r="G177" s="19">
        <f t="shared" si="2"/>
        <v>15.19</v>
      </c>
    </row>
    <row r="178" spans="1:7" ht="91.8" outlineLevel="2" x14ac:dyDescent="0.25">
      <c r="A178" s="14" t="s">
        <v>289</v>
      </c>
      <c r="B178" s="12" t="s">
        <v>290</v>
      </c>
      <c r="C178" s="12" t="s">
        <v>4</v>
      </c>
      <c r="D178" s="12" t="s">
        <v>291</v>
      </c>
      <c r="E178" s="13">
        <v>703000</v>
      </c>
      <c r="F178" s="13">
        <v>89740.27</v>
      </c>
      <c r="G178" s="19">
        <f t="shared" si="2"/>
        <v>12.77</v>
      </c>
    </row>
    <row r="179" spans="1:7" ht="105" customHeight="1" outlineLevel="2" x14ac:dyDescent="0.25">
      <c r="A179" s="14" t="s">
        <v>289</v>
      </c>
      <c r="B179" s="12" t="s">
        <v>290</v>
      </c>
      <c r="C179" s="12" t="s">
        <v>166</v>
      </c>
      <c r="D179" s="12" t="s">
        <v>291</v>
      </c>
      <c r="E179" s="13">
        <v>58400</v>
      </c>
      <c r="F179" s="13">
        <v>0</v>
      </c>
      <c r="G179" s="19">
        <f t="shared" si="2"/>
        <v>0</v>
      </c>
    </row>
    <row r="180" spans="1:7" ht="71.400000000000006" outlineLevel="2" x14ac:dyDescent="0.25">
      <c r="A180" s="14" t="s">
        <v>292</v>
      </c>
      <c r="B180" s="12" t="s">
        <v>293</v>
      </c>
      <c r="C180" s="12" t="s">
        <v>50</v>
      </c>
      <c r="D180" s="12" t="s">
        <v>291</v>
      </c>
      <c r="E180" s="13">
        <v>25921800</v>
      </c>
      <c r="F180" s="13">
        <v>5883975.8099999996</v>
      </c>
      <c r="G180" s="19">
        <f t="shared" si="2"/>
        <v>22.7</v>
      </c>
    </row>
    <row r="181" spans="1:7" ht="71.400000000000006" outlineLevel="2" x14ac:dyDescent="0.25">
      <c r="A181" s="14" t="s">
        <v>292</v>
      </c>
      <c r="B181" s="12" t="s">
        <v>293</v>
      </c>
      <c r="C181" s="12" t="s">
        <v>53</v>
      </c>
      <c r="D181" s="12" t="s">
        <v>291</v>
      </c>
      <c r="E181" s="13">
        <v>7828300</v>
      </c>
      <c r="F181" s="13">
        <v>1760637.39</v>
      </c>
      <c r="G181" s="19">
        <f t="shared" si="2"/>
        <v>22.49</v>
      </c>
    </row>
    <row r="182" spans="1:7" ht="71.400000000000006" outlineLevel="2" x14ac:dyDescent="0.25">
      <c r="A182" s="14" t="s">
        <v>292</v>
      </c>
      <c r="B182" s="12" t="s">
        <v>293</v>
      </c>
      <c r="C182" s="12" t="s">
        <v>4</v>
      </c>
      <c r="D182" s="12" t="s">
        <v>291</v>
      </c>
      <c r="E182" s="13">
        <v>4429800</v>
      </c>
      <c r="F182" s="13">
        <v>918149.49</v>
      </c>
      <c r="G182" s="19">
        <f t="shared" si="2"/>
        <v>20.73</v>
      </c>
    </row>
    <row r="183" spans="1:7" ht="71.400000000000006" outlineLevel="2" x14ac:dyDescent="0.25">
      <c r="A183" s="14" t="s">
        <v>292</v>
      </c>
      <c r="B183" s="12" t="s">
        <v>293</v>
      </c>
      <c r="C183" s="12" t="s">
        <v>69</v>
      </c>
      <c r="D183" s="12" t="s">
        <v>291</v>
      </c>
      <c r="E183" s="13">
        <v>1449300</v>
      </c>
      <c r="F183" s="13">
        <v>554141.86</v>
      </c>
      <c r="G183" s="19">
        <f t="shared" si="2"/>
        <v>38.24</v>
      </c>
    </row>
    <row r="184" spans="1:7" ht="71.400000000000006" outlineLevel="2" x14ac:dyDescent="0.25">
      <c r="A184" s="14" t="s">
        <v>292</v>
      </c>
      <c r="B184" s="12" t="s">
        <v>293</v>
      </c>
      <c r="C184" s="12" t="s">
        <v>294</v>
      </c>
      <c r="D184" s="12" t="s">
        <v>291</v>
      </c>
      <c r="E184" s="13">
        <v>599297.51</v>
      </c>
      <c r="F184" s="13">
        <v>99623.58</v>
      </c>
      <c r="G184" s="19">
        <f t="shared" si="2"/>
        <v>16.62</v>
      </c>
    </row>
    <row r="185" spans="1:7" ht="71.400000000000006" outlineLevel="2" x14ac:dyDescent="0.25">
      <c r="A185" s="14" t="s">
        <v>292</v>
      </c>
      <c r="B185" s="12" t="s">
        <v>293</v>
      </c>
      <c r="C185" s="12" t="s">
        <v>70</v>
      </c>
      <c r="D185" s="12" t="s">
        <v>291</v>
      </c>
      <c r="E185" s="13">
        <v>56800</v>
      </c>
      <c r="F185" s="13">
        <v>3000</v>
      </c>
      <c r="G185" s="19">
        <f t="shared" si="2"/>
        <v>5.28</v>
      </c>
    </row>
    <row r="186" spans="1:7" ht="71.400000000000006" outlineLevel="2" x14ac:dyDescent="0.25">
      <c r="A186" s="14" t="s">
        <v>292</v>
      </c>
      <c r="B186" s="12" t="s">
        <v>293</v>
      </c>
      <c r="C186" s="12" t="s">
        <v>166</v>
      </c>
      <c r="D186" s="12" t="s">
        <v>291</v>
      </c>
      <c r="E186" s="13">
        <v>100000</v>
      </c>
      <c r="F186" s="13">
        <v>100000</v>
      </c>
      <c r="G186" s="19">
        <f t="shared" si="2"/>
        <v>100</v>
      </c>
    </row>
    <row r="187" spans="1:7" ht="63" customHeight="1" outlineLevel="1" x14ac:dyDescent="0.25">
      <c r="A187" s="8" t="s">
        <v>295</v>
      </c>
      <c r="B187" s="9" t="s">
        <v>296</v>
      </c>
      <c r="C187" s="9"/>
      <c r="D187" s="9"/>
      <c r="E187" s="10">
        <v>438840</v>
      </c>
      <c r="F187" s="10">
        <v>0</v>
      </c>
      <c r="G187" s="20">
        <f t="shared" si="2"/>
        <v>0</v>
      </c>
    </row>
    <row r="188" spans="1:7" ht="113.4" customHeight="1" outlineLevel="2" x14ac:dyDescent="0.25">
      <c r="A188" s="14" t="s">
        <v>297</v>
      </c>
      <c r="B188" s="12" t="s">
        <v>298</v>
      </c>
      <c r="C188" s="12" t="s">
        <v>4</v>
      </c>
      <c r="D188" s="12" t="s">
        <v>233</v>
      </c>
      <c r="E188" s="13">
        <v>328540</v>
      </c>
      <c r="F188" s="13">
        <v>0</v>
      </c>
      <c r="G188" s="19">
        <f t="shared" si="2"/>
        <v>0</v>
      </c>
    </row>
    <row r="189" spans="1:7" ht="81.599999999999994" outlineLevel="2" x14ac:dyDescent="0.25">
      <c r="A189" s="14" t="s">
        <v>299</v>
      </c>
      <c r="B189" s="12" t="s">
        <v>300</v>
      </c>
      <c r="C189" s="12" t="s">
        <v>4</v>
      </c>
      <c r="D189" s="12" t="s">
        <v>233</v>
      </c>
      <c r="E189" s="13">
        <v>110300</v>
      </c>
      <c r="F189" s="13">
        <v>0</v>
      </c>
      <c r="G189" s="19">
        <f t="shared" si="2"/>
        <v>0</v>
      </c>
    </row>
    <row r="190" spans="1:7" ht="20.399999999999999" x14ac:dyDescent="0.25">
      <c r="A190" s="8" t="s">
        <v>301</v>
      </c>
      <c r="B190" s="9" t="s">
        <v>302</v>
      </c>
      <c r="C190" s="9"/>
      <c r="D190" s="9"/>
      <c r="E190" s="10">
        <v>1501950290</v>
      </c>
      <c r="F190" s="10">
        <v>303633680.30000001</v>
      </c>
      <c r="G190" s="20">
        <f t="shared" si="2"/>
        <v>20.22</v>
      </c>
    </row>
    <row r="191" spans="1:7" ht="30.6" outlineLevel="1" x14ac:dyDescent="0.25">
      <c r="A191" s="8" t="s">
        <v>303</v>
      </c>
      <c r="B191" s="9" t="s">
        <v>304</v>
      </c>
      <c r="C191" s="9"/>
      <c r="D191" s="9"/>
      <c r="E191" s="10">
        <v>667782290</v>
      </c>
      <c r="F191" s="10">
        <v>134790427.56</v>
      </c>
      <c r="G191" s="20">
        <f t="shared" si="2"/>
        <v>20.18</v>
      </c>
    </row>
    <row r="192" spans="1:7" ht="226.8" customHeight="1" outlineLevel="2" x14ac:dyDescent="0.25">
      <c r="A192" s="14" t="s">
        <v>305</v>
      </c>
      <c r="B192" s="12" t="s">
        <v>306</v>
      </c>
      <c r="C192" s="12" t="s">
        <v>20</v>
      </c>
      <c r="D192" s="12" t="s">
        <v>307</v>
      </c>
      <c r="E192" s="13">
        <v>146352090</v>
      </c>
      <c r="F192" s="13">
        <v>31580200</v>
      </c>
      <c r="G192" s="19">
        <f t="shared" si="2"/>
        <v>21.58</v>
      </c>
    </row>
    <row r="193" spans="1:7" ht="170.4" customHeight="1" outlineLevel="2" x14ac:dyDescent="0.25">
      <c r="A193" s="14" t="s">
        <v>308</v>
      </c>
      <c r="B193" s="12" t="s">
        <v>309</v>
      </c>
      <c r="C193" s="12" t="s">
        <v>20</v>
      </c>
      <c r="D193" s="12" t="s">
        <v>307</v>
      </c>
      <c r="E193" s="13">
        <v>1430300</v>
      </c>
      <c r="F193" s="13">
        <v>206000</v>
      </c>
      <c r="G193" s="19">
        <f t="shared" si="2"/>
        <v>14.4</v>
      </c>
    </row>
    <row r="194" spans="1:7" ht="114.6" customHeight="1" outlineLevel="2" x14ac:dyDescent="0.25">
      <c r="A194" s="14" t="s">
        <v>310</v>
      </c>
      <c r="B194" s="12" t="s">
        <v>311</v>
      </c>
      <c r="C194" s="12" t="s">
        <v>4</v>
      </c>
      <c r="D194" s="12" t="s">
        <v>312</v>
      </c>
      <c r="E194" s="13">
        <v>88100</v>
      </c>
      <c r="F194" s="13">
        <v>285.74</v>
      </c>
      <c r="G194" s="19">
        <f t="shared" si="2"/>
        <v>0.32</v>
      </c>
    </row>
    <row r="195" spans="1:7" ht="114" customHeight="1" outlineLevel="2" x14ac:dyDescent="0.25">
      <c r="A195" s="14" t="s">
        <v>310</v>
      </c>
      <c r="B195" s="12" t="s">
        <v>311</v>
      </c>
      <c r="C195" s="12" t="s">
        <v>294</v>
      </c>
      <c r="D195" s="12" t="s">
        <v>312</v>
      </c>
      <c r="E195" s="13">
        <v>4403000</v>
      </c>
      <c r="F195" s="13">
        <v>794837.82</v>
      </c>
      <c r="G195" s="19">
        <f t="shared" si="2"/>
        <v>18.05</v>
      </c>
    </row>
    <row r="196" spans="1:7" ht="232.2" customHeight="1" outlineLevel="2" x14ac:dyDescent="0.25">
      <c r="A196" s="14" t="s">
        <v>313</v>
      </c>
      <c r="B196" s="12" t="s">
        <v>314</v>
      </c>
      <c r="C196" s="12" t="s">
        <v>20</v>
      </c>
      <c r="D196" s="12" t="s">
        <v>307</v>
      </c>
      <c r="E196" s="13">
        <v>282239200</v>
      </c>
      <c r="F196" s="13">
        <v>61137900</v>
      </c>
      <c r="G196" s="19">
        <f t="shared" si="2"/>
        <v>21.66</v>
      </c>
    </row>
    <row r="197" spans="1:7" ht="71.400000000000006" outlineLevel="2" x14ac:dyDescent="0.25">
      <c r="A197" s="14" t="s">
        <v>315</v>
      </c>
      <c r="B197" s="12" t="s">
        <v>316</v>
      </c>
      <c r="C197" s="12" t="s">
        <v>20</v>
      </c>
      <c r="D197" s="12" t="s">
        <v>307</v>
      </c>
      <c r="E197" s="13">
        <v>157136000</v>
      </c>
      <c r="F197" s="13">
        <v>27739867</v>
      </c>
      <c r="G197" s="19">
        <f t="shared" si="2"/>
        <v>17.649999999999999</v>
      </c>
    </row>
    <row r="198" spans="1:7" ht="71.400000000000006" outlineLevel="2" x14ac:dyDescent="0.25">
      <c r="A198" s="14" t="s">
        <v>315</v>
      </c>
      <c r="B198" s="12" t="s">
        <v>316</v>
      </c>
      <c r="C198" s="12" t="s">
        <v>16</v>
      </c>
      <c r="D198" s="12" t="s">
        <v>307</v>
      </c>
      <c r="E198" s="13">
        <v>6274900</v>
      </c>
      <c r="F198" s="13">
        <v>0</v>
      </c>
      <c r="G198" s="19">
        <f t="shared" si="2"/>
        <v>0</v>
      </c>
    </row>
    <row r="199" spans="1:7" ht="71.400000000000006" outlineLevel="2" x14ac:dyDescent="0.25">
      <c r="A199" s="14" t="s">
        <v>317</v>
      </c>
      <c r="B199" s="12" t="s">
        <v>318</v>
      </c>
      <c r="C199" s="12" t="s">
        <v>4</v>
      </c>
      <c r="D199" s="12" t="s">
        <v>307</v>
      </c>
      <c r="E199" s="13">
        <v>4341800</v>
      </c>
      <c r="F199" s="13">
        <v>614700</v>
      </c>
      <c r="G199" s="19">
        <f t="shared" si="2"/>
        <v>14.16</v>
      </c>
    </row>
    <row r="200" spans="1:7" ht="71.400000000000006" outlineLevel="2" x14ac:dyDescent="0.25">
      <c r="A200" s="14" t="s">
        <v>317</v>
      </c>
      <c r="B200" s="12" t="s">
        <v>318</v>
      </c>
      <c r="C200" s="12" t="s">
        <v>20</v>
      </c>
      <c r="D200" s="12" t="s">
        <v>307</v>
      </c>
      <c r="E200" s="13">
        <v>64567900</v>
      </c>
      <c r="F200" s="13">
        <v>12597302</v>
      </c>
      <c r="G200" s="19">
        <f t="shared" si="2"/>
        <v>19.510000000000002</v>
      </c>
    </row>
    <row r="201" spans="1:7" ht="71.400000000000006" outlineLevel="2" x14ac:dyDescent="0.25">
      <c r="A201" s="14" t="s">
        <v>317</v>
      </c>
      <c r="B201" s="12" t="s">
        <v>318</v>
      </c>
      <c r="C201" s="12" t="s">
        <v>16</v>
      </c>
      <c r="D201" s="12" t="s">
        <v>307</v>
      </c>
      <c r="E201" s="13">
        <v>949000</v>
      </c>
      <c r="F201" s="13">
        <v>119335</v>
      </c>
      <c r="G201" s="19">
        <f t="shared" si="2"/>
        <v>12.57</v>
      </c>
    </row>
    <row r="202" spans="1:7" ht="40.799999999999997" outlineLevel="1" x14ac:dyDescent="0.25">
      <c r="A202" s="8" t="s">
        <v>319</v>
      </c>
      <c r="B202" s="9" t="s">
        <v>320</v>
      </c>
      <c r="C202" s="9"/>
      <c r="D202" s="9"/>
      <c r="E202" s="10">
        <v>590747600</v>
      </c>
      <c r="F202" s="10">
        <v>131729160.38</v>
      </c>
      <c r="G202" s="20">
        <f t="shared" si="2"/>
        <v>22.3</v>
      </c>
    </row>
    <row r="203" spans="1:7" ht="81.599999999999994" outlineLevel="2" x14ac:dyDescent="0.25">
      <c r="A203" s="14" t="s">
        <v>321</v>
      </c>
      <c r="B203" s="12" t="s">
        <v>322</v>
      </c>
      <c r="C203" s="12" t="s">
        <v>16</v>
      </c>
      <c r="D203" s="12" t="s">
        <v>82</v>
      </c>
      <c r="E203" s="13">
        <v>33622800</v>
      </c>
      <c r="F203" s="13">
        <v>8124480</v>
      </c>
      <c r="G203" s="19">
        <f t="shared" si="2"/>
        <v>24.16</v>
      </c>
    </row>
    <row r="204" spans="1:7" ht="246" customHeight="1" outlineLevel="2" x14ac:dyDescent="0.25">
      <c r="A204" s="14" t="s">
        <v>323</v>
      </c>
      <c r="B204" s="12" t="s">
        <v>324</v>
      </c>
      <c r="C204" s="12" t="s">
        <v>20</v>
      </c>
      <c r="D204" s="12" t="s">
        <v>82</v>
      </c>
      <c r="E204" s="13">
        <v>79629000</v>
      </c>
      <c r="F204" s="13">
        <v>17102000</v>
      </c>
      <c r="G204" s="19">
        <f t="shared" ref="G204:G267" si="3">ROUND(F204/E204*100,2)</f>
        <v>21.48</v>
      </c>
    </row>
    <row r="205" spans="1:7" ht="238.2" customHeight="1" outlineLevel="2" x14ac:dyDescent="0.25">
      <c r="A205" s="14" t="s">
        <v>325</v>
      </c>
      <c r="B205" s="12" t="s">
        <v>326</v>
      </c>
      <c r="C205" s="12" t="s">
        <v>20</v>
      </c>
      <c r="D205" s="12" t="s">
        <v>82</v>
      </c>
      <c r="E205" s="13">
        <v>281033400</v>
      </c>
      <c r="F205" s="13">
        <v>61863400</v>
      </c>
      <c r="G205" s="19">
        <f t="shared" si="3"/>
        <v>22.01</v>
      </c>
    </row>
    <row r="206" spans="1:7" ht="130.80000000000001" customHeight="1" outlineLevel="2" x14ac:dyDescent="0.25">
      <c r="A206" s="14" t="s">
        <v>327</v>
      </c>
      <c r="B206" s="12" t="s">
        <v>328</v>
      </c>
      <c r="C206" s="12" t="s">
        <v>16</v>
      </c>
      <c r="D206" s="12" t="s">
        <v>329</v>
      </c>
      <c r="E206" s="13">
        <v>14876800</v>
      </c>
      <c r="F206" s="13">
        <v>3547000</v>
      </c>
      <c r="G206" s="19">
        <f t="shared" si="3"/>
        <v>23.84</v>
      </c>
    </row>
    <row r="207" spans="1:7" ht="73.8" customHeight="1" outlineLevel="2" x14ac:dyDescent="0.25">
      <c r="A207" s="14" t="s">
        <v>330</v>
      </c>
      <c r="B207" s="12" t="s">
        <v>331</v>
      </c>
      <c r="C207" s="12" t="s">
        <v>20</v>
      </c>
      <c r="D207" s="12" t="s">
        <v>82</v>
      </c>
      <c r="E207" s="13">
        <v>153867300</v>
      </c>
      <c r="F207" s="13">
        <v>34949687</v>
      </c>
      <c r="G207" s="19">
        <f t="shared" si="3"/>
        <v>22.71</v>
      </c>
    </row>
    <row r="208" spans="1:7" ht="80.400000000000006" customHeight="1" outlineLevel="2" x14ac:dyDescent="0.25">
      <c r="A208" s="14" t="s">
        <v>332</v>
      </c>
      <c r="B208" s="12" t="s">
        <v>333</v>
      </c>
      <c r="C208" s="12" t="s">
        <v>4</v>
      </c>
      <c r="D208" s="12" t="s">
        <v>82</v>
      </c>
      <c r="E208" s="13">
        <v>140700</v>
      </c>
      <c r="F208" s="13">
        <v>0</v>
      </c>
      <c r="G208" s="19">
        <f t="shared" si="3"/>
        <v>0</v>
      </c>
    </row>
    <row r="209" spans="1:7" ht="82.2" customHeight="1" outlineLevel="2" x14ac:dyDescent="0.25">
      <c r="A209" s="14" t="s">
        <v>332</v>
      </c>
      <c r="B209" s="12" t="s">
        <v>333</v>
      </c>
      <c r="C209" s="12" t="s">
        <v>16</v>
      </c>
      <c r="D209" s="12" t="s">
        <v>82</v>
      </c>
      <c r="E209" s="13">
        <v>132200</v>
      </c>
      <c r="F209" s="13">
        <v>0</v>
      </c>
      <c r="G209" s="19">
        <f t="shared" si="3"/>
        <v>0</v>
      </c>
    </row>
    <row r="210" spans="1:7" ht="153" customHeight="1" outlineLevel="2" x14ac:dyDescent="0.25">
      <c r="A210" s="14" t="s">
        <v>334</v>
      </c>
      <c r="B210" s="12" t="s">
        <v>335</v>
      </c>
      <c r="C210" s="12" t="s">
        <v>16</v>
      </c>
      <c r="D210" s="12" t="s">
        <v>329</v>
      </c>
      <c r="E210" s="13">
        <v>27445400</v>
      </c>
      <c r="F210" s="13">
        <v>6142593.3799999999</v>
      </c>
      <c r="G210" s="19">
        <f t="shared" si="3"/>
        <v>22.38</v>
      </c>
    </row>
    <row r="211" spans="1:7" ht="30.6" outlineLevel="1" x14ac:dyDescent="0.25">
      <c r="A211" s="8" t="s">
        <v>336</v>
      </c>
      <c r="B211" s="9" t="s">
        <v>337</v>
      </c>
      <c r="C211" s="9"/>
      <c r="D211" s="9"/>
      <c r="E211" s="10">
        <v>142964400</v>
      </c>
      <c r="F211" s="10">
        <v>24794275</v>
      </c>
      <c r="G211" s="20">
        <f t="shared" si="3"/>
        <v>17.34</v>
      </c>
    </row>
    <row r="212" spans="1:7" ht="238.8" customHeight="1" outlineLevel="2" x14ac:dyDescent="0.25">
      <c r="A212" s="14" t="s">
        <v>338</v>
      </c>
      <c r="B212" s="12" t="s">
        <v>339</v>
      </c>
      <c r="C212" s="12" t="s">
        <v>20</v>
      </c>
      <c r="D212" s="12" t="s">
        <v>144</v>
      </c>
      <c r="E212" s="13">
        <v>18292300</v>
      </c>
      <c r="F212" s="13">
        <v>3848800</v>
      </c>
      <c r="G212" s="19">
        <f t="shared" si="3"/>
        <v>21.04</v>
      </c>
    </row>
    <row r="213" spans="1:7" ht="61.2" outlineLevel="2" x14ac:dyDescent="0.25">
      <c r="A213" s="11" t="s">
        <v>340</v>
      </c>
      <c r="B213" s="12" t="s">
        <v>341</v>
      </c>
      <c r="C213" s="12" t="s">
        <v>20</v>
      </c>
      <c r="D213" s="12" t="s">
        <v>144</v>
      </c>
      <c r="E213" s="13">
        <v>86692400</v>
      </c>
      <c r="F213" s="13">
        <v>17492045</v>
      </c>
      <c r="G213" s="19">
        <f t="shared" si="3"/>
        <v>20.18</v>
      </c>
    </row>
    <row r="214" spans="1:7" ht="61.2" outlineLevel="2" x14ac:dyDescent="0.25">
      <c r="A214" s="11" t="s">
        <v>342</v>
      </c>
      <c r="B214" s="12" t="s">
        <v>343</v>
      </c>
      <c r="C214" s="12" t="s">
        <v>20</v>
      </c>
      <c r="D214" s="12" t="s">
        <v>144</v>
      </c>
      <c r="E214" s="13">
        <v>15642150</v>
      </c>
      <c r="F214" s="13">
        <v>3364750</v>
      </c>
      <c r="G214" s="19">
        <f t="shared" si="3"/>
        <v>21.51</v>
      </c>
    </row>
    <row r="215" spans="1:7" ht="61.2" outlineLevel="2" x14ac:dyDescent="0.25">
      <c r="A215" s="11" t="s">
        <v>342</v>
      </c>
      <c r="B215" s="12" t="s">
        <v>343</v>
      </c>
      <c r="C215" s="12" t="s">
        <v>344</v>
      </c>
      <c r="D215" s="12" t="s">
        <v>144</v>
      </c>
      <c r="E215" s="13">
        <v>135310</v>
      </c>
      <c r="F215" s="13">
        <v>0</v>
      </c>
      <c r="G215" s="19">
        <f t="shared" si="3"/>
        <v>0</v>
      </c>
    </row>
    <row r="216" spans="1:7" ht="61.2" outlineLevel="2" x14ac:dyDescent="0.25">
      <c r="A216" s="11" t="s">
        <v>342</v>
      </c>
      <c r="B216" s="12" t="s">
        <v>343</v>
      </c>
      <c r="C216" s="12" t="s">
        <v>345</v>
      </c>
      <c r="D216" s="12" t="s">
        <v>144</v>
      </c>
      <c r="E216" s="13">
        <v>78780</v>
      </c>
      <c r="F216" s="13">
        <v>0</v>
      </c>
      <c r="G216" s="19">
        <f t="shared" si="3"/>
        <v>0</v>
      </c>
    </row>
    <row r="217" spans="1:7" ht="61.2" outlineLevel="2" x14ac:dyDescent="0.25">
      <c r="A217" s="11" t="s">
        <v>342</v>
      </c>
      <c r="B217" s="12" t="s">
        <v>343</v>
      </c>
      <c r="C217" s="12" t="s">
        <v>75</v>
      </c>
      <c r="D217" s="12" t="s">
        <v>144</v>
      </c>
      <c r="E217" s="13">
        <v>78780</v>
      </c>
      <c r="F217" s="13">
        <v>0</v>
      </c>
      <c r="G217" s="19">
        <f t="shared" si="3"/>
        <v>0</v>
      </c>
    </row>
    <row r="218" spans="1:7" ht="61.2" outlineLevel="2" x14ac:dyDescent="0.25">
      <c r="A218" s="11" t="s">
        <v>342</v>
      </c>
      <c r="B218" s="12" t="s">
        <v>343</v>
      </c>
      <c r="C218" s="12" t="s">
        <v>240</v>
      </c>
      <c r="D218" s="12" t="s">
        <v>144</v>
      </c>
      <c r="E218" s="13">
        <v>78780</v>
      </c>
      <c r="F218" s="13">
        <v>0</v>
      </c>
      <c r="G218" s="19">
        <f t="shared" si="3"/>
        <v>0</v>
      </c>
    </row>
    <row r="219" spans="1:7" ht="58.2" customHeight="1" outlineLevel="2" x14ac:dyDescent="0.25">
      <c r="A219" s="11" t="s">
        <v>346</v>
      </c>
      <c r="B219" s="12" t="s">
        <v>347</v>
      </c>
      <c r="C219" s="12" t="s">
        <v>4</v>
      </c>
      <c r="D219" s="12" t="s">
        <v>144</v>
      </c>
      <c r="E219" s="13">
        <v>4100</v>
      </c>
      <c r="F219" s="13">
        <v>0</v>
      </c>
      <c r="G219" s="19">
        <f t="shared" si="3"/>
        <v>0</v>
      </c>
    </row>
    <row r="220" spans="1:7" ht="40.799999999999997" outlineLevel="2" x14ac:dyDescent="0.25">
      <c r="A220" s="11" t="s">
        <v>346</v>
      </c>
      <c r="B220" s="12" t="s">
        <v>347</v>
      </c>
      <c r="C220" s="12" t="s">
        <v>16</v>
      </c>
      <c r="D220" s="12" t="s">
        <v>144</v>
      </c>
      <c r="E220" s="13">
        <v>300800</v>
      </c>
      <c r="F220" s="13">
        <v>88680</v>
      </c>
      <c r="G220" s="19">
        <f t="shared" si="3"/>
        <v>29.48</v>
      </c>
    </row>
    <row r="221" spans="1:7" ht="13.2" outlineLevel="2" x14ac:dyDescent="0.25">
      <c r="A221" s="11" t="s">
        <v>348</v>
      </c>
      <c r="B221" s="12" t="s">
        <v>349</v>
      </c>
      <c r="C221" s="12" t="s">
        <v>16</v>
      </c>
      <c r="D221" s="12" t="s">
        <v>144</v>
      </c>
      <c r="E221" s="13">
        <v>21661000</v>
      </c>
      <c r="F221" s="13">
        <v>0</v>
      </c>
      <c r="G221" s="19">
        <f t="shared" si="3"/>
        <v>0</v>
      </c>
    </row>
    <row r="222" spans="1:7" ht="40.799999999999997" outlineLevel="1" x14ac:dyDescent="0.25">
      <c r="A222" s="8" t="s">
        <v>350</v>
      </c>
      <c r="B222" s="9" t="s">
        <v>351</v>
      </c>
      <c r="C222" s="9"/>
      <c r="D222" s="9"/>
      <c r="E222" s="10">
        <v>11974800</v>
      </c>
      <c r="F222" s="10">
        <v>0</v>
      </c>
      <c r="G222" s="20">
        <f t="shared" si="3"/>
        <v>0</v>
      </c>
    </row>
    <row r="223" spans="1:7" ht="163.19999999999999" outlineLevel="2" x14ac:dyDescent="0.25">
      <c r="A223" s="14" t="s">
        <v>352</v>
      </c>
      <c r="B223" s="12" t="s">
        <v>353</v>
      </c>
      <c r="C223" s="12" t="s">
        <v>16</v>
      </c>
      <c r="D223" s="12" t="s">
        <v>354</v>
      </c>
      <c r="E223" s="13">
        <v>97300</v>
      </c>
      <c r="F223" s="13">
        <v>0</v>
      </c>
      <c r="G223" s="19">
        <f t="shared" si="3"/>
        <v>0</v>
      </c>
    </row>
    <row r="224" spans="1:7" ht="106.8" customHeight="1" outlineLevel="2" x14ac:dyDescent="0.25">
      <c r="A224" s="14" t="s">
        <v>355</v>
      </c>
      <c r="B224" s="12" t="s">
        <v>356</v>
      </c>
      <c r="C224" s="12" t="s">
        <v>4</v>
      </c>
      <c r="D224" s="12" t="s">
        <v>354</v>
      </c>
      <c r="E224" s="13">
        <v>90200</v>
      </c>
      <c r="F224" s="13">
        <v>0</v>
      </c>
      <c r="G224" s="19">
        <f t="shared" si="3"/>
        <v>0</v>
      </c>
    </row>
    <row r="225" spans="1:7" ht="81.599999999999994" outlineLevel="2" x14ac:dyDescent="0.25">
      <c r="A225" s="14" t="s">
        <v>355</v>
      </c>
      <c r="B225" s="12" t="s">
        <v>356</v>
      </c>
      <c r="C225" s="12" t="s">
        <v>294</v>
      </c>
      <c r="D225" s="12" t="s">
        <v>354</v>
      </c>
      <c r="E225" s="13">
        <v>524300</v>
      </c>
      <c r="F225" s="13">
        <v>0</v>
      </c>
      <c r="G225" s="19">
        <f t="shared" si="3"/>
        <v>0</v>
      </c>
    </row>
    <row r="226" spans="1:7" ht="81.599999999999994" outlineLevel="2" x14ac:dyDescent="0.25">
      <c r="A226" s="14" t="s">
        <v>355</v>
      </c>
      <c r="B226" s="12" t="s">
        <v>356</v>
      </c>
      <c r="C226" s="12" t="s">
        <v>16</v>
      </c>
      <c r="D226" s="12" t="s">
        <v>354</v>
      </c>
      <c r="E226" s="13">
        <v>11212900</v>
      </c>
      <c r="F226" s="13">
        <v>0</v>
      </c>
      <c r="G226" s="19">
        <f t="shared" si="3"/>
        <v>0</v>
      </c>
    </row>
    <row r="227" spans="1:7" ht="51" outlineLevel="2" x14ac:dyDescent="0.25">
      <c r="A227" s="11" t="s">
        <v>357</v>
      </c>
      <c r="B227" s="12" t="s">
        <v>358</v>
      </c>
      <c r="C227" s="12" t="s">
        <v>16</v>
      </c>
      <c r="D227" s="12" t="s">
        <v>354</v>
      </c>
      <c r="E227" s="13">
        <v>50000</v>
      </c>
      <c r="F227" s="13">
        <v>0</v>
      </c>
      <c r="G227" s="19">
        <f t="shared" si="3"/>
        <v>0</v>
      </c>
    </row>
    <row r="228" spans="1:7" ht="202.2" customHeight="1" outlineLevel="2" x14ac:dyDescent="0.25">
      <c r="A228" s="14" t="s">
        <v>359</v>
      </c>
      <c r="B228" s="12" t="s">
        <v>360</v>
      </c>
      <c r="C228" s="12" t="s">
        <v>16</v>
      </c>
      <c r="D228" s="12" t="s">
        <v>354</v>
      </c>
      <c r="E228" s="13">
        <v>100</v>
      </c>
      <c r="F228" s="13">
        <v>0</v>
      </c>
      <c r="G228" s="19">
        <f t="shared" si="3"/>
        <v>0</v>
      </c>
    </row>
    <row r="229" spans="1:7" ht="51" outlineLevel="1" x14ac:dyDescent="0.25">
      <c r="A229" s="8" t="s">
        <v>361</v>
      </c>
      <c r="B229" s="9" t="s">
        <v>362</v>
      </c>
      <c r="C229" s="9"/>
      <c r="D229" s="9"/>
      <c r="E229" s="10">
        <v>88481200</v>
      </c>
      <c r="F229" s="10">
        <v>12319817.359999999</v>
      </c>
      <c r="G229" s="20">
        <f t="shared" si="3"/>
        <v>13.92</v>
      </c>
    </row>
    <row r="230" spans="1:7" ht="102" outlineLevel="2" x14ac:dyDescent="0.25">
      <c r="A230" s="14" t="s">
        <v>363</v>
      </c>
      <c r="B230" s="12" t="s">
        <v>364</v>
      </c>
      <c r="C230" s="12" t="s">
        <v>117</v>
      </c>
      <c r="D230" s="12" t="s">
        <v>158</v>
      </c>
      <c r="E230" s="13">
        <v>4361000</v>
      </c>
      <c r="F230" s="13">
        <v>740415.8</v>
      </c>
      <c r="G230" s="19">
        <f t="shared" si="3"/>
        <v>16.98</v>
      </c>
    </row>
    <row r="231" spans="1:7" ht="124.8" customHeight="1" outlineLevel="2" x14ac:dyDescent="0.25">
      <c r="A231" s="14" t="s">
        <v>363</v>
      </c>
      <c r="B231" s="12" t="s">
        <v>364</v>
      </c>
      <c r="C231" s="12" t="s">
        <v>120</v>
      </c>
      <c r="D231" s="12" t="s">
        <v>158</v>
      </c>
      <c r="E231" s="13">
        <v>1317000</v>
      </c>
      <c r="F231" s="13">
        <v>180651.75</v>
      </c>
      <c r="G231" s="19">
        <f t="shared" si="3"/>
        <v>13.72</v>
      </c>
    </row>
    <row r="232" spans="1:7" ht="102" outlineLevel="2" x14ac:dyDescent="0.25">
      <c r="A232" s="14" t="s">
        <v>363</v>
      </c>
      <c r="B232" s="12" t="s">
        <v>364</v>
      </c>
      <c r="C232" s="12" t="s">
        <v>4</v>
      </c>
      <c r="D232" s="12" t="s">
        <v>158</v>
      </c>
      <c r="E232" s="13">
        <v>718400</v>
      </c>
      <c r="F232" s="13">
        <v>24730.98</v>
      </c>
      <c r="G232" s="19">
        <f t="shared" si="3"/>
        <v>3.44</v>
      </c>
    </row>
    <row r="233" spans="1:7" ht="142.80000000000001" outlineLevel="2" x14ac:dyDescent="0.25">
      <c r="A233" s="14" t="s">
        <v>365</v>
      </c>
      <c r="B233" s="12" t="s">
        <v>366</v>
      </c>
      <c r="C233" s="12" t="s">
        <v>117</v>
      </c>
      <c r="D233" s="12" t="s">
        <v>158</v>
      </c>
      <c r="E233" s="13">
        <v>109000</v>
      </c>
      <c r="F233" s="13">
        <v>0</v>
      </c>
      <c r="G233" s="19">
        <f t="shared" si="3"/>
        <v>0</v>
      </c>
    </row>
    <row r="234" spans="1:7" ht="142.80000000000001" outlineLevel="2" x14ac:dyDescent="0.25">
      <c r="A234" s="14" t="s">
        <v>365</v>
      </c>
      <c r="B234" s="12" t="s">
        <v>366</v>
      </c>
      <c r="C234" s="12" t="s">
        <v>120</v>
      </c>
      <c r="D234" s="12" t="s">
        <v>158</v>
      </c>
      <c r="E234" s="13">
        <v>33000</v>
      </c>
      <c r="F234" s="13">
        <v>0</v>
      </c>
      <c r="G234" s="19">
        <f t="shared" si="3"/>
        <v>0</v>
      </c>
    </row>
    <row r="235" spans="1:7" ht="142.80000000000001" outlineLevel="2" x14ac:dyDescent="0.25">
      <c r="A235" s="14" t="s">
        <v>365</v>
      </c>
      <c r="B235" s="12" t="s">
        <v>366</v>
      </c>
      <c r="C235" s="12" t="s">
        <v>4</v>
      </c>
      <c r="D235" s="12" t="s">
        <v>158</v>
      </c>
      <c r="E235" s="13">
        <v>3300</v>
      </c>
      <c r="F235" s="13">
        <v>0</v>
      </c>
      <c r="G235" s="19">
        <f t="shared" si="3"/>
        <v>0</v>
      </c>
    </row>
    <row r="236" spans="1:7" ht="71.400000000000006" outlineLevel="2" x14ac:dyDescent="0.25">
      <c r="A236" s="14" t="s">
        <v>367</v>
      </c>
      <c r="B236" s="12" t="s">
        <v>368</v>
      </c>
      <c r="C236" s="12" t="s">
        <v>117</v>
      </c>
      <c r="D236" s="12" t="s">
        <v>158</v>
      </c>
      <c r="E236" s="13">
        <v>8040000</v>
      </c>
      <c r="F236" s="13">
        <v>1837515.65</v>
      </c>
      <c r="G236" s="19">
        <f t="shared" si="3"/>
        <v>22.85</v>
      </c>
    </row>
    <row r="237" spans="1:7" ht="71.400000000000006" outlineLevel="2" x14ac:dyDescent="0.25">
      <c r="A237" s="14" t="s">
        <v>367</v>
      </c>
      <c r="B237" s="12" t="s">
        <v>368</v>
      </c>
      <c r="C237" s="12" t="s">
        <v>119</v>
      </c>
      <c r="D237" s="12" t="s">
        <v>158</v>
      </c>
      <c r="E237" s="13">
        <v>63700</v>
      </c>
      <c r="F237" s="13">
        <v>11975</v>
      </c>
      <c r="G237" s="19">
        <f t="shared" si="3"/>
        <v>18.8</v>
      </c>
    </row>
    <row r="238" spans="1:7" ht="71.400000000000006" outlineLevel="2" x14ac:dyDescent="0.25">
      <c r="A238" s="14" t="s">
        <v>367</v>
      </c>
      <c r="B238" s="12" t="s">
        <v>368</v>
      </c>
      <c r="C238" s="12" t="s">
        <v>120</v>
      </c>
      <c r="D238" s="12" t="s">
        <v>158</v>
      </c>
      <c r="E238" s="13">
        <v>2428100</v>
      </c>
      <c r="F238" s="13">
        <v>550007.25</v>
      </c>
      <c r="G238" s="19">
        <f t="shared" si="3"/>
        <v>22.65</v>
      </c>
    </row>
    <row r="239" spans="1:7" ht="71.400000000000006" outlineLevel="2" x14ac:dyDescent="0.25">
      <c r="A239" s="14" t="s">
        <v>367</v>
      </c>
      <c r="B239" s="12" t="s">
        <v>368</v>
      </c>
      <c r="C239" s="12" t="s">
        <v>4</v>
      </c>
      <c r="D239" s="12" t="s">
        <v>158</v>
      </c>
      <c r="E239" s="13">
        <v>1379600</v>
      </c>
      <c r="F239" s="13">
        <v>122787.91</v>
      </c>
      <c r="G239" s="19">
        <f t="shared" si="3"/>
        <v>8.9</v>
      </c>
    </row>
    <row r="240" spans="1:7" ht="71.400000000000006" outlineLevel="2" x14ac:dyDescent="0.25">
      <c r="A240" s="14" t="s">
        <v>367</v>
      </c>
      <c r="B240" s="12" t="s">
        <v>368</v>
      </c>
      <c r="C240" s="12" t="s">
        <v>166</v>
      </c>
      <c r="D240" s="12" t="s">
        <v>158</v>
      </c>
      <c r="E240" s="13">
        <v>2000</v>
      </c>
      <c r="F240" s="13">
        <v>0</v>
      </c>
      <c r="G240" s="19">
        <f t="shared" si="3"/>
        <v>0</v>
      </c>
    </row>
    <row r="241" spans="1:7" ht="51" outlineLevel="2" x14ac:dyDescent="0.25">
      <c r="A241" s="11" t="s">
        <v>369</v>
      </c>
      <c r="B241" s="12" t="s">
        <v>370</v>
      </c>
      <c r="C241" s="12" t="s">
        <v>50</v>
      </c>
      <c r="D241" s="12" t="s">
        <v>158</v>
      </c>
      <c r="E241" s="13">
        <v>44830800</v>
      </c>
      <c r="F241" s="13">
        <v>6430399.04</v>
      </c>
      <c r="G241" s="19">
        <f t="shared" si="3"/>
        <v>14.34</v>
      </c>
    </row>
    <row r="242" spans="1:7" ht="67.2" customHeight="1" outlineLevel="2" x14ac:dyDescent="0.25">
      <c r="A242" s="11" t="s">
        <v>369</v>
      </c>
      <c r="B242" s="12" t="s">
        <v>370</v>
      </c>
      <c r="C242" s="12" t="s">
        <v>52</v>
      </c>
      <c r="D242" s="12" t="s">
        <v>158</v>
      </c>
      <c r="E242" s="13">
        <v>135000</v>
      </c>
      <c r="F242" s="13">
        <v>5100</v>
      </c>
      <c r="G242" s="19">
        <f t="shared" si="3"/>
        <v>3.78</v>
      </c>
    </row>
    <row r="243" spans="1:7" ht="66" customHeight="1" outlineLevel="2" x14ac:dyDescent="0.25">
      <c r="A243" s="11" t="s">
        <v>369</v>
      </c>
      <c r="B243" s="12" t="s">
        <v>370</v>
      </c>
      <c r="C243" s="12" t="s">
        <v>53</v>
      </c>
      <c r="D243" s="12" t="s">
        <v>158</v>
      </c>
      <c r="E243" s="13">
        <v>13538400</v>
      </c>
      <c r="F243" s="13">
        <v>1670121.49</v>
      </c>
      <c r="G243" s="19">
        <f t="shared" si="3"/>
        <v>12.34</v>
      </c>
    </row>
    <row r="244" spans="1:7" ht="66" customHeight="1" outlineLevel="2" x14ac:dyDescent="0.25">
      <c r="A244" s="11" t="s">
        <v>369</v>
      </c>
      <c r="B244" s="12" t="s">
        <v>370</v>
      </c>
      <c r="C244" s="12" t="s">
        <v>4</v>
      </c>
      <c r="D244" s="12" t="s">
        <v>158</v>
      </c>
      <c r="E244" s="13">
        <v>7403400</v>
      </c>
      <c r="F244" s="13">
        <v>356470</v>
      </c>
      <c r="G244" s="19">
        <f t="shared" si="3"/>
        <v>4.8099999999999996</v>
      </c>
    </row>
    <row r="245" spans="1:7" ht="66" customHeight="1" outlineLevel="2" x14ac:dyDescent="0.25">
      <c r="A245" s="11" t="s">
        <v>369</v>
      </c>
      <c r="B245" s="12" t="s">
        <v>370</v>
      </c>
      <c r="C245" s="12" t="s">
        <v>69</v>
      </c>
      <c r="D245" s="12" t="s">
        <v>158</v>
      </c>
      <c r="E245" s="13">
        <v>2527600</v>
      </c>
      <c r="F245" s="13">
        <v>109642.49</v>
      </c>
      <c r="G245" s="19">
        <f t="shared" si="3"/>
        <v>4.34</v>
      </c>
    </row>
    <row r="246" spans="1:7" ht="66" customHeight="1" outlineLevel="2" x14ac:dyDescent="0.25">
      <c r="A246" s="11" t="s">
        <v>369</v>
      </c>
      <c r="B246" s="12" t="s">
        <v>370</v>
      </c>
      <c r="C246" s="12" t="s">
        <v>166</v>
      </c>
      <c r="D246" s="12" t="s">
        <v>158</v>
      </c>
      <c r="E246" s="13">
        <v>1000</v>
      </c>
      <c r="F246" s="13">
        <v>0</v>
      </c>
      <c r="G246" s="19">
        <f t="shared" si="3"/>
        <v>0</v>
      </c>
    </row>
    <row r="247" spans="1:7" ht="71.400000000000006" outlineLevel="2" x14ac:dyDescent="0.25">
      <c r="A247" s="14" t="s">
        <v>371</v>
      </c>
      <c r="B247" s="12" t="s">
        <v>372</v>
      </c>
      <c r="C247" s="12" t="s">
        <v>157</v>
      </c>
      <c r="D247" s="12" t="s">
        <v>158</v>
      </c>
      <c r="E247" s="13">
        <v>345000</v>
      </c>
      <c r="F247" s="13">
        <v>0</v>
      </c>
      <c r="G247" s="19">
        <f t="shared" si="3"/>
        <v>0</v>
      </c>
    </row>
    <row r="248" spans="1:7" ht="61.2" outlineLevel="2" x14ac:dyDescent="0.25">
      <c r="A248" s="11" t="s">
        <v>373</v>
      </c>
      <c r="B248" s="12" t="s">
        <v>374</v>
      </c>
      <c r="C248" s="12" t="s">
        <v>157</v>
      </c>
      <c r="D248" s="12" t="s">
        <v>158</v>
      </c>
      <c r="E248" s="13">
        <v>360000</v>
      </c>
      <c r="F248" s="13">
        <v>100000</v>
      </c>
      <c r="G248" s="19">
        <f t="shared" si="3"/>
        <v>27.78</v>
      </c>
    </row>
    <row r="249" spans="1:7" ht="61.2" outlineLevel="2" x14ac:dyDescent="0.25">
      <c r="A249" s="14" t="s">
        <v>375</v>
      </c>
      <c r="B249" s="12" t="s">
        <v>376</v>
      </c>
      <c r="C249" s="12" t="s">
        <v>16</v>
      </c>
      <c r="D249" s="12" t="s">
        <v>158</v>
      </c>
      <c r="E249" s="13">
        <v>884900</v>
      </c>
      <c r="F249" s="13">
        <v>180000</v>
      </c>
      <c r="G249" s="19">
        <f t="shared" si="3"/>
        <v>20.34</v>
      </c>
    </row>
    <row r="250" spans="1:7" ht="20.399999999999999" x14ac:dyDescent="0.25">
      <c r="A250" s="8" t="s">
        <v>377</v>
      </c>
      <c r="B250" s="9" t="s">
        <v>378</v>
      </c>
      <c r="C250" s="9"/>
      <c r="D250" s="9"/>
      <c r="E250" s="10">
        <v>22662835.199999999</v>
      </c>
      <c r="F250" s="10">
        <v>3550674.45</v>
      </c>
      <c r="G250" s="20">
        <f t="shared" si="3"/>
        <v>15.67</v>
      </c>
    </row>
    <row r="251" spans="1:7" ht="51" outlineLevel="1" x14ac:dyDescent="0.25">
      <c r="A251" s="8" t="s">
        <v>379</v>
      </c>
      <c r="B251" s="9" t="s">
        <v>380</v>
      </c>
      <c r="C251" s="9"/>
      <c r="D251" s="9"/>
      <c r="E251" s="10">
        <v>18621000</v>
      </c>
      <c r="F251" s="10">
        <v>3550674.45</v>
      </c>
      <c r="G251" s="20">
        <f t="shared" si="3"/>
        <v>19.07</v>
      </c>
    </row>
    <row r="252" spans="1:7" ht="71.400000000000006" outlineLevel="2" x14ac:dyDescent="0.25">
      <c r="A252" s="14" t="s">
        <v>381</v>
      </c>
      <c r="B252" s="12" t="s">
        <v>382</v>
      </c>
      <c r="C252" s="12" t="s">
        <v>20</v>
      </c>
      <c r="D252" s="12" t="s">
        <v>354</v>
      </c>
      <c r="E252" s="13">
        <v>1389700</v>
      </c>
      <c r="F252" s="13">
        <v>0</v>
      </c>
      <c r="G252" s="19">
        <f t="shared" si="3"/>
        <v>0</v>
      </c>
    </row>
    <row r="253" spans="1:7" ht="71.400000000000006" customHeight="1" outlineLevel="2" x14ac:dyDescent="0.25">
      <c r="A253" s="11" t="s">
        <v>383</v>
      </c>
      <c r="B253" s="12" t="s">
        <v>384</v>
      </c>
      <c r="C253" s="12" t="s">
        <v>20</v>
      </c>
      <c r="D253" s="12" t="s">
        <v>354</v>
      </c>
      <c r="E253" s="13">
        <v>7364000</v>
      </c>
      <c r="F253" s="13">
        <v>1950000</v>
      </c>
      <c r="G253" s="19">
        <f t="shared" si="3"/>
        <v>26.48</v>
      </c>
    </row>
    <row r="254" spans="1:7" ht="51" outlineLevel="2" x14ac:dyDescent="0.25">
      <c r="A254" s="11" t="s">
        <v>385</v>
      </c>
      <c r="B254" s="12" t="s">
        <v>386</v>
      </c>
      <c r="C254" s="12" t="s">
        <v>20</v>
      </c>
      <c r="D254" s="12" t="s">
        <v>354</v>
      </c>
      <c r="E254" s="13">
        <v>867200</v>
      </c>
      <c r="F254" s="13">
        <v>35000</v>
      </c>
      <c r="G254" s="19">
        <f t="shared" si="3"/>
        <v>4.04</v>
      </c>
    </row>
    <row r="255" spans="1:7" ht="61.2" outlineLevel="2" x14ac:dyDescent="0.25">
      <c r="A255" s="11" t="s">
        <v>387</v>
      </c>
      <c r="B255" s="12" t="s">
        <v>388</v>
      </c>
      <c r="C255" s="12" t="s">
        <v>16</v>
      </c>
      <c r="D255" s="12" t="s">
        <v>354</v>
      </c>
      <c r="E255" s="13">
        <v>4077200</v>
      </c>
      <c r="F255" s="13">
        <v>0</v>
      </c>
      <c r="G255" s="19">
        <f t="shared" si="3"/>
        <v>0</v>
      </c>
    </row>
    <row r="256" spans="1:7" ht="61.2" outlineLevel="2" x14ac:dyDescent="0.25">
      <c r="A256" s="11" t="s">
        <v>389</v>
      </c>
      <c r="B256" s="12" t="s">
        <v>390</v>
      </c>
      <c r="C256" s="12" t="s">
        <v>16</v>
      </c>
      <c r="D256" s="12" t="s">
        <v>354</v>
      </c>
      <c r="E256" s="13">
        <v>2379500</v>
      </c>
      <c r="F256" s="13">
        <v>520091.24</v>
      </c>
      <c r="G256" s="19">
        <f t="shared" si="3"/>
        <v>21.86</v>
      </c>
    </row>
    <row r="257" spans="1:7" ht="61.2" outlineLevel="2" x14ac:dyDescent="0.25">
      <c r="A257" s="14" t="s">
        <v>391</v>
      </c>
      <c r="B257" s="12" t="s">
        <v>392</v>
      </c>
      <c r="C257" s="12" t="s">
        <v>16</v>
      </c>
      <c r="D257" s="12" t="s">
        <v>354</v>
      </c>
      <c r="E257" s="13">
        <v>849200</v>
      </c>
      <c r="F257" s="13">
        <v>205127.89</v>
      </c>
      <c r="G257" s="19">
        <f t="shared" si="3"/>
        <v>24.16</v>
      </c>
    </row>
    <row r="258" spans="1:7" ht="61.2" outlineLevel="2" x14ac:dyDescent="0.25">
      <c r="A258" s="11" t="s">
        <v>393</v>
      </c>
      <c r="B258" s="12" t="s">
        <v>394</v>
      </c>
      <c r="C258" s="12" t="s">
        <v>16</v>
      </c>
      <c r="D258" s="12" t="s">
        <v>354</v>
      </c>
      <c r="E258" s="13">
        <v>1429400</v>
      </c>
      <c r="F258" s="13">
        <v>840455.32</v>
      </c>
      <c r="G258" s="19">
        <f t="shared" si="3"/>
        <v>58.8</v>
      </c>
    </row>
    <row r="259" spans="1:7" ht="82.8" customHeight="1" outlineLevel="2" x14ac:dyDescent="0.25">
      <c r="A259" s="14" t="s">
        <v>395</v>
      </c>
      <c r="B259" s="12" t="s">
        <v>396</v>
      </c>
      <c r="C259" s="12" t="s">
        <v>20</v>
      </c>
      <c r="D259" s="12" t="s">
        <v>354</v>
      </c>
      <c r="E259" s="13">
        <v>264800</v>
      </c>
      <c r="F259" s="13">
        <v>0</v>
      </c>
      <c r="G259" s="19">
        <f t="shared" si="3"/>
        <v>0</v>
      </c>
    </row>
    <row r="260" spans="1:7" ht="40.799999999999997" outlineLevel="1" x14ac:dyDescent="0.25">
      <c r="A260" s="8" t="s">
        <v>397</v>
      </c>
      <c r="B260" s="9" t="s">
        <v>398</v>
      </c>
      <c r="C260" s="9"/>
      <c r="D260" s="9"/>
      <c r="E260" s="10">
        <v>4041835.2</v>
      </c>
      <c r="F260" s="10">
        <v>0</v>
      </c>
      <c r="G260" s="20">
        <f t="shared" si="3"/>
        <v>0</v>
      </c>
    </row>
    <row r="261" spans="1:7" ht="71.400000000000006" outlineLevel="2" x14ac:dyDescent="0.25">
      <c r="A261" s="14" t="s">
        <v>399</v>
      </c>
      <c r="B261" s="12" t="s">
        <v>400</v>
      </c>
      <c r="C261" s="12" t="s">
        <v>401</v>
      </c>
      <c r="D261" s="12" t="s">
        <v>329</v>
      </c>
      <c r="E261" s="13">
        <v>4041835.2</v>
      </c>
      <c r="F261" s="13">
        <v>0</v>
      </c>
      <c r="G261" s="19">
        <f t="shared" si="3"/>
        <v>0</v>
      </c>
    </row>
    <row r="262" spans="1:7" ht="20.399999999999999" x14ac:dyDescent="0.25">
      <c r="A262" s="8" t="s">
        <v>402</v>
      </c>
      <c r="B262" s="9" t="s">
        <v>403</v>
      </c>
      <c r="C262" s="9"/>
      <c r="D262" s="9"/>
      <c r="E262" s="10">
        <v>787800</v>
      </c>
      <c r="F262" s="10">
        <v>15599.9</v>
      </c>
      <c r="G262" s="20">
        <f t="shared" si="3"/>
        <v>1.98</v>
      </c>
    </row>
    <row r="263" spans="1:7" ht="53.4" customHeight="1" outlineLevel="1" x14ac:dyDescent="0.25">
      <c r="A263" s="8" t="s">
        <v>404</v>
      </c>
      <c r="B263" s="9" t="s">
        <v>405</v>
      </c>
      <c r="C263" s="9"/>
      <c r="D263" s="9"/>
      <c r="E263" s="10">
        <v>84400</v>
      </c>
      <c r="F263" s="10">
        <v>0</v>
      </c>
      <c r="G263" s="20">
        <f t="shared" si="3"/>
        <v>0</v>
      </c>
    </row>
    <row r="264" spans="1:7" ht="61.2" outlineLevel="2" x14ac:dyDescent="0.25">
      <c r="A264" s="11" t="s">
        <v>406</v>
      </c>
      <c r="B264" s="12" t="s">
        <v>407</v>
      </c>
      <c r="C264" s="12" t="s">
        <v>4</v>
      </c>
      <c r="D264" s="12" t="s">
        <v>408</v>
      </c>
      <c r="E264" s="13">
        <v>48000</v>
      </c>
      <c r="F264" s="13">
        <v>0</v>
      </c>
      <c r="G264" s="19">
        <f t="shared" si="3"/>
        <v>0</v>
      </c>
    </row>
    <row r="265" spans="1:7" ht="71.400000000000006" outlineLevel="2" x14ac:dyDescent="0.25">
      <c r="A265" s="14" t="s">
        <v>409</v>
      </c>
      <c r="B265" s="12" t="s">
        <v>410</v>
      </c>
      <c r="C265" s="12" t="s">
        <v>20</v>
      </c>
      <c r="D265" s="12" t="s">
        <v>354</v>
      </c>
      <c r="E265" s="13">
        <v>36400</v>
      </c>
      <c r="F265" s="13">
        <v>0</v>
      </c>
      <c r="G265" s="19">
        <f t="shared" si="3"/>
        <v>0</v>
      </c>
    </row>
    <row r="266" spans="1:7" ht="60" customHeight="1" outlineLevel="1" x14ac:dyDescent="0.25">
      <c r="A266" s="8" t="s">
        <v>411</v>
      </c>
      <c r="B266" s="9" t="s">
        <v>412</v>
      </c>
      <c r="C266" s="9"/>
      <c r="D266" s="9"/>
      <c r="E266" s="10">
        <v>703400</v>
      </c>
      <c r="F266" s="10">
        <v>15599.9</v>
      </c>
      <c r="G266" s="20">
        <f t="shared" si="3"/>
        <v>2.2200000000000002</v>
      </c>
    </row>
    <row r="267" spans="1:7" ht="71.400000000000006" outlineLevel="2" x14ac:dyDescent="0.25">
      <c r="A267" s="14" t="s">
        <v>413</v>
      </c>
      <c r="B267" s="12" t="s">
        <v>414</v>
      </c>
      <c r="C267" s="12" t="s">
        <v>4</v>
      </c>
      <c r="D267" s="12" t="s">
        <v>85</v>
      </c>
      <c r="E267" s="13">
        <v>50000</v>
      </c>
      <c r="F267" s="13">
        <v>0</v>
      </c>
      <c r="G267" s="19">
        <f t="shared" si="3"/>
        <v>0</v>
      </c>
    </row>
    <row r="268" spans="1:7" ht="71.400000000000006" outlineLevel="2" x14ac:dyDescent="0.25">
      <c r="A268" s="14" t="s">
        <v>415</v>
      </c>
      <c r="B268" s="12" t="s">
        <v>416</v>
      </c>
      <c r="C268" s="12" t="s">
        <v>4</v>
      </c>
      <c r="D268" s="12" t="s">
        <v>85</v>
      </c>
      <c r="E268" s="13">
        <v>25000</v>
      </c>
      <c r="F268" s="13">
        <v>0</v>
      </c>
      <c r="G268" s="19">
        <f t="shared" ref="G268:G331" si="4">ROUND(F268/E268*100,2)</f>
        <v>0</v>
      </c>
    </row>
    <row r="269" spans="1:7" ht="81.599999999999994" outlineLevel="2" x14ac:dyDescent="0.25">
      <c r="A269" s="14" t="s">
        <v>417</v>
      </c>
      <c r="B269" s="12" t="s">
        <v>418</v>
      </c>
      <c r="C269" s="12" t="s">
        <v>4</v>
      </c>
      <c r="D269" s="12" t="s">
        <v>85</v>
      </c>
      <c r="E269" s="13">
        <v>360000</v>
      </c>
      <c r="F269" s="13">
        <v>15599.9</v>
      </c>
      <c r="G269" s="19">
        <f t="shared" si="4"/>
        <v>4.33</v>
      </c>
    </row>
    <row r="270" spans="1:7" ht="71.400000000000006" outlineLevel="2" x14ac:dyDescent="0.25">
      <c r="A270" s="14" t="s">
        <v>419</v>
      </c>
      <c r="B270" s="12" t="s">
        <v>420</v>
      </c>
      <c r="C270" s="12" t="s">
        <v>20</v>
      </c>
      <c r="D270" s="12" t="s">
        <v>127</v>
      </c>
      <c r="E270" s="13">
        <v>73400</v>
      </c>
      <c r="F270" s="13">
        <v>0</v>
      </c>
      <c r="G270" s="19">
        <f t="shared" si="4"/>
        <v>0</v>
      </c>
    </row>
    <row r="271" spans="1:7" ht="71.400000000000006" outlineLevel="2" x14ac:dyDescent="0.25">
      <c r="A271" s="14" t="s">
        <v>421</v>
      </c>
      <c r="B271" s="12" t="s">
        <v>422</v>
      </c>
      <c r="C271" s="12" t="s">
        <v>4</v>
      </c>
      <c r="D271" s="12" t="s">
        <v>85</v>
      </c>
      <c r="E271" s="13">
        <v>195000</v>
      </c>
      <c r="F271" s="13">
        <v>0</v>
      </c>
      <c r="G271" s="19">
        <f t="shared" si="4"/>
        <v>0</v>
      </c>
    </row>
    <row r="272" spans="1:7" ht="30.6" x14ac:dyDescent="0.25">
      <c r="A272" s="8" t="s">
        <v>423</v>
      </c>
      <c r="B272" s="9" t="s">
        <v>424</v>
      </c>
      <c r="C272" s="9"/>
      <c r="D272" s="9"/>
      <c r="E272" s="10">
        <v>35514600</v>
      </c>
      <c r="F272" s="10">
        <v>5009269.0199999996</v>
      </c>
      <c r="G272" s="20">
        <f t="shared" si="4"/>
        <v>14.1</v>
      </c>
    </row>
    <row r="273" spans="1:7" ht="60" customHeight="1" outlineLevel="1" x14ac:dyDescent="0.25">
      <c r="A273" s="8" t="s">
        <v>425</v>
      </c>
      <c r="B273" s="9" t="s">
        <v>426</v>
      </c>
      <c r="C273" s="9"/>
      <c r="D273" s="9"/>
      <c r="E273" s="10">
        <v>10310000</v>
      </c>
      <c r="F273" s="10">
        <v>1381438.53</v>
      </c>
      <c r="G273" s="20">
        <f t="shared" si="4"/>
        <v>13.4</v>
      </c>
    </row>
    <row r="274" spans="1:7" ht="81.599999999999994" outlineLevel="2" x14ac:dyDescent="0.25">
      <c r="A274" s="14" t="s">
        <v>427</v>
      </c>
      <c r="B274" s="12" t="s">
        <v>428</v>
      </c>
      <c r="C274" s="12" t="s">
        <v>4</v>
      </c>
      <c r="D274" s="12" t="s">
        <v>233</v>
      </c>
      <c r="E274" s="13">
        <v>4188000</v>
      </c>
      <c r="F274" s="13">
        <v>655248.93000000005</v>
      </c>
      <c r="G274" s="19">
        <f t="shared" si="4"/>
        <v>15.65</v>
      </c>
    </row>
    <row r="275" spans="1:7" ht="61.2" outlineLevel="2" x14ac:dyDescent="0.25">
      <c r="A275" s="11" t="s">
        <v>429</v>
      </c>
      <c r="B275" s="12" t="s">
        <v>430</v>
      </c>
      <c r="C275" s="12" t="s">
        <v>4</v>
      </c>
      <c r="D275" s="12" t="s">
        <v>196</v>
      </c>
      <c r="E275" s="13">
        <v>730800</v>
      </c>
      <c r="F275" s="13">
        <v>0</v>
      </c>
      <c r="G275" s="19">
        <f t="shared" si="4"/>
        <v>0</v>
      </c>
    </row>
    <row r="276" spans="1:7" ht="79.2" customHeight="1" outlineLevel="2" x14ac:dyDescent="0.25">
      <c r="A276" s="11" t="s">
        <v>431</v>
      </c>
      <c r="B276" s="12" t="s">
        <v>432</v>
      </c>
      <c r="C276" s="12" t="s">
        <v>4</v>
      </c>
      <c r="D276" s="12" t="s">
        <v>60</v>
      </c>
      <c r="E276" s="13">
        <v>3954500</v>
      </c>
      <c r="F276" s="13">
        <v>441967.35999999999</v>
      </c>
      <c r="G276" s="19">
        <f t="shared" si="4"/>
        <v>11.18</v>
      </c>
    </row>
    <row r="277" spans="1:7" ht="75" customHeight="1" outlineLevel="2" x14ac:dyDescent="0.25">
      <c r="A277" s="11" t="s">
        <v>431</v>
      </c>
      <c r="B277" s="12" t="s">
        <v>432</v>
      </c>
      <c r="C277" s="12" t="s">
        <v>69</v>
      </c>
      <c r="D277" s="12" t="s">
        <v>60</v>
      </c>
      <c r="E277" s="13">
        <v>1236700</v>
      </c>
      <c r="F277" s="13">
        <v>279222.24</v>
      </c>
      <c r="G277" s="19">
        <f t="shared" si="4"/>
        <v>22.58</v>
      </c>
    </row>
    <row r="278" spans="1:7" ht="102" outlineLevel="2" x14ac:dyDescent="0.25">
      <c r="A278" s="14" t="s">
        <v>433</v>
      </c>
      <c r="B278" s="12" t="s">
        <v>434</v>
      </c>
      <c r="C278" s="12" t="s">
        <v>4</v>
      </c>
      <c r="D278" s="12" t="s">
        <v>60</v>
      </c>
      <c r="E278" s="13">
        <v>200000</v>
      </c>
      <c r="F278" s="13">
        <v>5000</v>
      </c>
      <c r="G278" s="19">
        <f t="shared" si="4"/>
        <v>2.5</v>
      </c>
    </row>
    <row r="279" spans="1:7" ht="69" customHeight="1" outlineLevel="1" x14ac:dyDescent="0.25">
      <c r="A279" s="8" t="s">
        <v>435</v>
      </c>
      <c r="B279" s="9" t="s">
        <v>436</v>
      </c>
      <c r="C279" s="9"/>
      <c r="D279" s="9"/>
      <c r="E279" s="10">
        <v>25204600</v>
      </c>
      <c r="F279" s="10">
        <v>3627830.49</v>
      </c>
      <c r="G279" s="20">
        <f t="shared" si="4"/>
        <v>14.39</v>
      </c>
    </row>
    <row r="280" spans="1:7" ht="79.2" customHeight="1" outlineLevel="2" x14ac:dyDescent="0.25">
      <c r="A280" s="14" t="s">
        <v>437</v>
      </c>
      <c r="B280" s="12" t="s">
        <v>438</v>
      </c>
      <c r="C280" s="12" t="s">
        <v>117</v>
      </c>
      <c r="D280" s="12" t="s">
        <v>60</v>
      </c>
      <c r="E280" s="13">
        <v>9743000</v>
      </c>
      <c r="F280" s="13">
        <v>1825423.3</v>
      </c>
      <c r="G280" s="19">
        <f t="shared" si="4"/>
        <v>18.739999999999998</v>
      </c>
    </row>
    <row r="281" spans="1:7" ht="82.8" customHeight="1" outlineLevel="2" x14ac:dyDescent="0.25">
      <c r="A281" s="14" t="s">
        <v>437</v>
      </c>
      <c r="B281" s="12" t="s">
        <v>438</v>
      </c>
      <c r="C281" s="12" t="s">
        <v>119</v>
      </c>
      <c r="D281" s="12" t="s">
        <v>60</v>
      </c>
      <c r="E281" s="13">
        <v>110000</v>
      </c>
      <c r="F281" s="13">
        <v>0</v>
      </c>
      <c r="G281" s="19">
        <f t="shared" si="4"/>
        <v>0</v>
      </c>
    </row>
    <row r="282" spans="1:7" ht="71.400000000000006" outlineLevel="2" x14ac:dyDescent="0.25">
      <c r="A282" s="14" t="s">
        <v>437</v>
      </c>
      <c r="B282" s="12" t="s">
        <v>438</v>
      </c>
      <c r="C282" s="12" t="s">
        <v>120</v>
      </c>
      <c r="D282" s="12" t="s">
        <v>60</v>
      </c>
      <c r="E282" s="13">
        <v>2942400</v>
      </c>
      <c r="F282" s="13">
        <v>408794.2</v>
      </c>
      <c r="G282" s="19">
        <f t="shared" si="4"/>
        <v>13.89</v>
      </c>
    </row>
    <row r="283" spans="1:7" ht="77.400000000000006" customHeight="1" outlineLevel="2" x14ac:dyDescent="0.25">
      <c r="A283" s="14" t="s">
        <v>437</v>
      </c>
      <c r="B283" s="12" t="s">
        <v>438</v>
      </c>
      <c r="C283" s="12" t="s">
        <v>4</v>
      </c>
      <c r="D283" s="12" t="s">
        <v>60</v>
      </c>
      <c r="E283" s="13">
        <v>1260600</v>
      </c>
      <c r="F283" s="13">
        <v>200267.6</v>
      </c>
      <c r="G283" s="19">
        <f t="shared" si="4"/>
        <v>15.89</v>
      </c>
    </row>
    <row r="284" spans="1:7" ht="79.8" customHeight="1" outlineLevel="2" x14ac:dyDescent="0.25">
      <c r="A284" s="14" t="s">
        <v>437</v>
      </c>
      <c r="B284" s="12" t="s">
        <v>438</v>
      </c>
      <c r="C284" s="12" t="s">
        <v>439</v>
      </c>
      <c r="D284" s="12" t="s">
        <v>60</v>
      </c>
      <c r="E284" s="13">
        <v>18300</v>
      </c>
      <c r="F284" s="13">
        <v>3000</v>
      </c>
      <c r="G284" s="19">
        <f t="shared" si="4"/>
        <v>16.39</v>
      </c>
    </row>
    <row r="285" spans="1:7" ht="81.599999999999994" outlineLevel="2" x14ac:dyDescent="0.25">
      <c r="A285" s="14" t="s">
        <v>440</v>
      </c>
      <c r="B285" s="12" t="s">
        <v>441</v>
      </c>
      <c r="C285" s="12" t="s">
        <v>50</v>
      </c>
      <c r="D285" s="12" t="s">
        <v>196</v>
      </c>
      <c r="E285" s="13">
        <v>6876200</v>
      </c>
      <c r="F285" s="13">
        <v>726723.86</v>
      </c>
      <c r="G285" s="19">
        <f t="shared" si="4"/>
        <v>10.57</v>
      </c>
    </row>
    <row r="286" spans="1:7" ht="81.599999999999994" outlineLevel="2" x14ac:dyDescent="0.25">
      <c r="A286" s="14" t="s">
        <v>440</v>
      </c>
      <c r="B286" s="12" t="s">
        <v>441</v>
      </c>
      <c r="C286" s="12" t="s">
        <v>52</v>
      </c>
      <c r="D286" s="12" t="s">
        <v>196</v>
      </c>
      <c r="E286" s="13">
        <v>10000</v>
      </c>
      <c r="F286" s="13">
        <v>0</v>
      </c>
      <c r="G286" s="19">
        <f t="shared" si="4"/>
        <v>0</v>
      </c>
    </row>
    <row r="287" spans="1:7" ht="90.6" customHeight="1" outlineLevel="2" x14ac:dyDescent="0.25">
      <c r="A287" s="14" t="s">
        <v>440</v>
      </c>
      <c r="B287" s="12" t="s">
        <v>441</v>
      </c>
      <c r="C287" s="12" t="s">
        <v>53</v>
      </c>
      <c r="D287" s="12" t="s">
        <v>196</v>
      </c>
      <c r="E287" s="13">
        <v>2076600</v>
      </c>
      <c r="F287" s="13">
        <v>183530.16</v>
      </c>
      <c r="G287" s="19">
        <f t="shared" si="4"/>
        <v>8.84</v>
      </c>
    </row>
    <row r="288" spans="1:7" ht="94.2" customHeight="1" outlineLevel="2" x14ac:dyDescent="0.25">
      <c r="A288" s="14" t="s">
        <v>440</v>
      </c>
      <c r="B288" s="12" t="s">
        <v>441</v>
      </c>
      <c r="C288" s="12" t="s">
        <v>4</v>
      </c>
      <c r="D288" s="12" t="s">
        <v>196</v>
      </c>
      <c r="E288" s="13">
        <v>2167500</v>
      </c>
      <c r="F288" s="13">
        <v>280091.37</v>
      </c>
      <c r="G288" s="19">
        <f t="shared" si="4"/>
        <v>12.92</v>
      </c>
    </row>
    <row r="289" spans="1:7" ht="22.2" customHeight="1" x14ac:dyDescent="0.25">
      <c r="A289" s="8" t="s">
        <v>520</v>
      </c>
      <c r="B289" s="9" t="s">
        <v>442</v>
      </c>
      <c r="C289" s="9"/>
      <c r="D289" s="9"/>
      <c r="E289" s="10">
        <v>2962200</v>
      </c>
      <c r="F289" s="10">
        <v>568643.21</v>
      </c>
      <c r="G289" s="20">
        <f t="shared" si="4"/>
        <v>19.2</v>
      </c>
    </row>
    <row r="290" spans="1:7" ht="20.399999999999999" outlineLevel="1" x14ac:dyDescent="0.25">
      <c r="A290" s="8" t="s">
        <v>521</v>
      </c>
      <c r="B290" s="9" t="s">
        <v>443</v>
      </c>
      <c r="C290" s="9"/>
      <c r="D290" s="9"/>
      <c r="E290" s="10">
        <v>2962200</v>
      </c>
      <c r="F290" s="10">
        <v>568643.21</v>
      </c>
      <c r="G290" s="20">
        <f t="shared" si="4"/>
        <v>19.2</v>
      </c>
    </row>
    <row r="291" spans="1:7" ht="13.2" outlineLevel="2" x14ac:dyDescent="0.25">
      <c r="A291" s="11" t="s">
        <v>444</v>
      </c>
      <c r="B291" s="12" t="s">
        <v>445</v>
      </c>
      <c r="C291" s="12" t="s">
        <v>117</v>
      </c>
      <c r="D291" s="12" t="s">
        <v>446</v>
      </c>
      <c r="E291" s="13">
        <v>2275000</v>
      </c>
      <c r="F291" s="13">
        <v>454135.48</v>
      </c>
      <c r="G291" s="19">
        <f t="shared" si="4"/>
        <v>19.96</v>
      </c>
    </row>
    <row r="292" spans="1:7" ht="13.2" outlineLevel="2" x14ac:dyDescent="0.25">
      <c r="A292" s="11" t="s">
        <v>444</v>
      </c>
      <c r="B292" s="12" t="s">
        <v>445</v>
      </c>
      <c r="C292" s="12" t="s">
        <v>120</v>
      </c>
      <c r="D292" s="12" t="s">
        <v>446</v>
      </c>
      <c r="E292" s="13">
        <v>687200</v>
      </c>
      <c r="F292" s="13">
        <v>114507.73</v>
      </c>
      <c r="G292" s="19">
        <f t="shared" si="4"/>
        <v>16.66</v>
      </c>
    </row>
    <row r="293" spans="1:7" ht="30" customHeight="1" x14ac:dyDescent="0.25">
      <c r="A293" s="8" t="s">
        <v>447</v>
      </c>
      <c r="B293" s="9" t="s">
        <v>448</v>
      </c>
      <c r="C293" s="9"/>
      <c r="D293" s="9"/>
      <c r="E293" s="10">
        <v>2552700</v>
      </c>
      <c r="F293" s="10">
        <v>415479.01</v>
      </c>
      <c r="G293" s="20">
        <f t="shared" si="4"/>
        <v>16.28</v>
      </c>
    </row>
    <row r="294" spans="1:7" ht="31.8" customHeight="1" outlineLevel="1" x14ac:dyDescent="0.25">
      <c r="A294" s="8" t="s">
        <v>522</v>
      </c>
      <c r="B294" s="9" t="s">
        <v>449</v>
      </c>
      <c r="C294" s="9"/>
      <c r="D294" s="9"/>
      <c r="E294" s="10">
        <v>2552700</v>
      </c>
      <c r="F294" s="10">
        <v>415479.01</v>
      </c>
      <c r="G294" s="20">
        <f t="shared" si="4"/>
        <v>16.28</v>
      </c>
    </row>
    <row r="295" spans="1:7" ht="40.799999999999997" outlineLevel="2" x14ac:dyDescent="0.25">
      <c r="A295" s="11" t="s">
        <v>450</v>
      </c>
      <c r="B295" s="12" t="s">
        <v>451</v>
      </c>
      <c r="C295" s="12" t="s">
        <v>119</v>
      </c>
      <c r="D295" s="12" t="s">
        <v>452</v>
      </c>
      <c r="E295" s="13">
        <v>190000</v>
      </c>
      <c r="F295" s="13">
        <v>0</v>
      </c>
      <c r="G295" s="19">
        <f t="shared" si="4"/>
        <v>0</v>
      </c>
    </row>
    <row r="296" spans="1:7" ht="40.799999999999997" outlineLevel="2" x14ac:dyDescent="0.25">
      <c r="A296" s="11" t="s">
        <v>450</v>
      </c>
      <c r="B296" s="12" t="s">
        <v>451</v>
      </c>
      <c r="C296" s="12" t="s">
        <v>4</v>
      </c>
      <c r="D296" s="12" t="s">
        <v>452</v>
      </c>
      <c r="E296" s="13">
        <v>141000</v>
      </c>
      <c r="F296" s="13">
        <v>3000</v>
      </c>
      <c r="G296" s="19">
        <f t="shared" si="4"/>
        <v>2.13</v>
      </c>
    </row>
    <row r="297" spans="1:7" ht="38.4" customHeight="1" outlineLevel="2" x14ac:dyDescent="0.25">
      <c r="A297" s="11" t="s">
        <v>523</v>
      </c>
      <c r="B297" s="12" t="s">
        <v>453</v>
      </c>
      <c r="C297" s="12" t="s">
        <v>117</v>
      </c>
      <c r="D297" s="12" t="s">
        <v>452</v>
      </c>
      <c r="E297" s="13">
        <v>1706400</v>
      </c>
      <c r="F297" s="13">
        <v>323367.64</v>
      </c>
      <c r="G297" s="19">
        <f t="shared" si="4"/>
        <v>18.95</v>
      </c>
    </row>
    <row r="298" spans="1:7" ht="42" customHeight="1" outlineLevel="2" x14ac:dyDescent="0.25">
      <c r="A298" s="11" t="s">
        <v>524</v>
      </c>
      <c r="B298" s="12" t="s">
        <v>453</v>
      </c>
      <c r="C298" s="12" t="s">
        <v>120</v>
      </c>
      <c r="D298" s="12" t="s">
        <v>452</v>
      </c>
      <c r="E298" s="13">
        <v>515300</v>
      </c>
      <c r="F298" s="13">
        <v>89111.37</v>
      </c>
      <c r="G298" s="19">
        <f t="shared" si="4"/>
        <v>17.29</v>
      </c>
    </row>
    <row r="299" spans="1:7" ht="27.6" customHeight="1" x14ac:dyDescent="0.25">
      <c r="A299" s="8" t="s">
        <v>454</v>
      </c>
      <c r="B299" s="9" t="s">
        <v>455</v>
      </c>
      <c r="C299" s="9"/>
      <c r="D299" s="9"/>
      <c r="E299" s="10">
        <v>109517000</v>
      </c>
      <c r="F299" s="10">
        <v>19807877.600000001</v>
      </c>
      <c r="G299" s="20">
        <f t="shared" si="4"/>
        <v>18.09</v>
      </c>
    </row>
    <row r="300" spans="1:7" ht="30.6" customHeight="1" outlineLevel="1" x14ac:dyDescent="0.25">
      <c r="A300" s="8" t="s">
        <v>525</v>
      </c>
      <c r="B300" s="9" t="s">
        <v>456</v>
      </c>
      <c r="C300" s="9"/>
      <c r="D300" s="9"/>
      <c r="E300" s="10">
        <v>109517000</v>
      </c>
      <c r="F300" s="10">
        <v>19807877.600000001</v>
      </c>
      <c r="G300" s="20">
        <f t="shared" si="4"/>
        <v>18.09</v>
      </c>
    </row>
    <row r="301" spans="1:7" ht="76.2" customHeight="1" outlineLevel="2" x14ac:dyDescent="0.25">
      <c r="A301" s="11" t="s">
        <v>526</v>
      </c>
      <c r="B301" s="12" t="s">
        <v>457</v>
      </c>
      <c r="C301" s="12" t="s">
        <v>4</v>
      </c>
      <c r="D301" s="12" t="s">
        <v>458</v>
      </c>
      <c r="E301" s="13">
        <v>97000</v>
      </c>
      <c r="F301" s="13">
        <v>0</v>
      </c>
      <c r="G301" s="19">
        <f t="shared" si="4"/>
        <v>0</v>
      </c>
    </row>
    <row r="302" spans="1:7" ht="96" customHeight="1" outlineLevel="2" x14ac:dyDescent="0.25">
      <c r="A302" s="14" t="s">
        <v>527</v>
      </c>
      <c r="B302" s="12" t="s">
        <v>459</v>
      </c>
      <c r="C302" s="12" t="s">
        <v>117</v>
      </c>
      <c r="D302" s="12" t="s">
        <v>460</v>
      </c>
      <c r="E302" s="13">
        <v>726700</v>
      </c>
      <c r="F302" s="13">
        <v>116741.1</v>
      </c>
      <c r="G302" s="19">
        <f t="shared" si="4"/>
        <v>16.059999999999999</v>
      </c>
    </row>
    <row r="303" spans="1:7" ht="93" customHeight="1" outlineLevel="2" x14ac:dyDescent="0.25">
      <c r="A303" s="14" t="s">
        <v>528</v>
      </c>
      <c r="B303" s="12" t="s">
        <v>459</v>
      </c>
      <c r="C303" s="12" t="s">
        <v>120</v>
      </c>
      <c r="D303" s="12" t="s">
        <v>460</v>
      </c>
      <c r="E303" s="13">
        <v>219500</v>
      </c>
      <c r="F303" s="13">
        <v>28288.880000000001</v>
      </c>
      <c r="G303" s="19">
        <f t="shared" si="4"/>
        <v>12.89</v>
      </c>
    </row>
    <row r="304" spans="1:7" ht="88.8" customHeight="1" outlineLevel="2" x14ac:dyDescent="0.25">
      <c r="A304" s="14" t="s">
        <v>529</v>
      </c>
      <c r="B304" s="12" t="s">
        <v>459</v>
      </c>
      <c r="C304" s="12" t="s">
        <v>4</v>
      </c>
      <c r="D304" s="12" t="s">
        <v>460</v>
      </c>
      <c r="E304" s="13">
        <v>66300</v>
      </c>
      <c r="F304" s="13">
        <v>0</v>
      </c>
      <c r="G304" s="19">
        <f t="shared" si="4"/>
        <v>0</v>
      </c>
    </row>
    <row r="305" spans="1:7" ht="97.8" customHeight="1" outlineLevel="2" x14ac:dyDescent="0.25">
      <c r="A305" s="14" t="s">
        <v>530</v>
      </c>
      <c r="B305" s="12" t="s">
        <v>461</v>
      </c>
      <c r="C305" s="12" t="s">
        <v>117</v>
      </c>
      <c r="D305" s="12" t="s">
        <v>462</v>
      </c>
      <c r="E305" s="13">
        <v>145360</v>
      </c>
      <c r="F305" s="13">
        <v>0</v>
      </c>
      <c r="G305" s="19">
        <f t="shared" si="4"/>
        <v>0</v>
      </c>
    </row>
    <row r="306" spans="1:7" ht="97.2" customHeight="1" outlineLevel="2" x14ac:dyDescent="0.25">
      <c r="A306" s="14" t="s">
        <v>531</v>
      </c>
      <c r="B306" s="12" t="s">
        <v>461</v>
      </c>
      <c r="C306" s="12" t="s">
        <v>120</v>
      </c>
      <c r="D306" s="12" t="s">
        <v>462</v>
      </c>
      <c r="E306" s="13">
        <v>43910</v>
      </c>
      <c r="F306" s="13">
        <v>0</v>
      </c>
      <c r="G306" s="19">
        <f t="shared" si="4"/>
        <v>0</v>
      </c>
    </row>
    <row r="307" spans="1:7" ht="99" customHeight="1" outlineLevel="2" x14ac:dyDescent="0.25">
      <c r="A307" s="14" t="s">
        <v>532</v>
      </c>
      <c r="B307" s="12" t="s">
        <v>461</v>
      </c>
      <c r="C307" s="12" t="s">
        <v>4</v>
      </c>
      <c r="D307" s="12" t="s">
        <v>462</v>
      </c>
      <c r="E307" s="13">
        <v>6530</v>
      </c>
      <c r="F307" s="13">
        <v>0</v>
      </c>
      <c r="G307" s="19">
        <f t="shared" si="4"/>
        <v>0</v>
      </c>
    </row>
    <row r="308" spans="1:7" ht="87.6" customHeight="1" outlineLevel="2" x14ac:dyDescent="0.25">
      <c r="A308" s="14" t="s">
        <v>463</v>
      </c>
      <c r="B308" s="12" t="s">
        <v>464</v>
      </c>
      <c r="C308" s="12" t="s">
        <v>117</v>
      </c>
      <c r="D308" s="12" t="s">
        <v>60</v>
      </c>
      <c r="E308" s="13">
        <v>726800</v>
      </c>
      <c r="F308" s="13">
        <v>114015.16</v>
      </c>
      <c r="G308" s="19">
        <f t="shared" si="4"/>
        <v>15.69</v>
      </c>
    </row>
    <row r="309" spans="1:7" ht="71.400000000000006" outlineLevel="2" x14ac:dyDescent="0.25">
      <c r="A309" s="14" t="s">
        <v>463</v>
      </c>
      <c r="B309" s="12" t="s">
        <v>464</v>
      </c>
      <c r="C309" s="12" t="s">
        <v>120</v>
      </c>
      <c r="D309" s="12" t="s">
        <v>60</v>
      </c>
      <c r="E309" s="13">
        <v>219500</v>
      </c>
      <c r="F309" s="13">
        <v>25377.9</v>
      </c>
      <c r="G309" s="19">
        <f t="shared" si="4"/>
        <v>11.56</v>
      </c>
    </row>
    <row r="310" spans="1:7" ht="71.400000000000006" outlineLevel="2" x14ac:dyDescent="0.25">
      <c r="A310" s="14" t="s">
        <v>463</v>
      </c>
      <c r="B310" s="12" t="s">
        <v>464</v>
      </c>
      <c r="C310" s="12" t="s">
        <v>4</v>
      </c>
      <c r="D310" s="12" t="s">
        <v>60</v>
      </c>
      <c r="E310" s="13">
        <v>85700</v>
      </c>
      <c r="F310" s="13">
        <v>0</v>
      </c>
      <c r="G310" s="19">
        <f t="shared" si="4"/>
        <v>0</v>
      </c>
    </row>
    <row r="311" spans="1:7" ht="71.400000000000006" outlineLevel="2" x14ac:dyDescent="0.25">
      <c r="A311" s="14" t="s">
        <v>465</v>
      </c>
      <c r="B311" s="12" t="s">
        <v>466</v>
      </c>
      <c r="C311" s="12" t="s">
        <v>117</v>
      </c>
      <c r="D311" s="12" t="s">
        <v>462</v>
      </c>
      <c r="E311" s="13">
        <v>1453670</v>
      </c>
      <c r="F311" s="13">
        <v>236025.07</v>
      </c>
      <c r="G311" s="19">
        <f t="shared" si="4"/>
        <v>16.239999999999998</v>
      </c>
    </row>
    <row r="312" spans="1:7" ht="71.400000000000006" outlineLevel="2" x14ac:dyDescent="0.25">
      <c r="A312" s="14" t="s">
        <v>465</v>
      </c>
      <c r="B312" s="12" t="s">
        <v>466</v>
      </c>
      <c r="C312" s="12" t="s">
        <v>120</v>
      </c>
      <c r="D312" s="12" t="s">
        <v>462</v>
      </c>
      <c r="E312" s="13">
        <v>439010</v>
      </c>
      <c r="F312" s="13">
        <v>54809.31</v>
      </c>
      <c r="G312" s="19">
        <f t="shared" si="4"/>
        <v>12.48</v>
      </c>
    </row>
    <row r="313" spans="1:7" ht="71.400000000000006" outlineLevel="2" x14ac:dyDescent="0.25">
      <c r="A313" s="14" t="s">
        <v>465</v>
      </c>
      <c r="B313" s="12" t="s">
        <v>466</v>
      </c>
      <c r="C313" s="12" t="s">
        <v>4</v>
      </c>
      <c r="D313" s="12" t="s">
        <v>462</v>
      </c>
      <c r="E313" s="13">
        <v>68520</v>
      </c>
      <c r="F313" s="13">
        <v>0</v>
      </c>
      <c r="G313" s="19">
        <f t="shared" si="4"/>
        <v>0</v>
      </c>
    </row>
    <row r="314" spans="1:7" ht="40.799999999999997" outlineLevel="2" x14ac:dyDescent="0.25">
      <c r="A314" s="11" t="s">
        <v>467</v>
      </c>
      <c r="B314" s="12" t="s">
        <v>468</v>
      </c>
      <c r="C314" s="12" t="s">
        <v>117</v>
      </c>
      <c r="D314" s="12" t="s">
        <v>462</v>
      </c>
      <c r="E314" s="13">
        <v>43217740</v>
      </c>
      <c r="F314" s="13">
        <v>8303384.5</v>
      </c>
      <c r="G314" s="19">
        <f t="shared" si="4"/>
        <v>19.21</v>
      </c>
    </row>
    <row r="315" spans="1:7" ht="40.799999999999997" outlineLevel="2" x14ac:dyDescent="0.25">
      <c r="A315" s="11" t="s">
        <v>467</v>
      </c>
      <c r="B315" s="12" t="s">
        <v>468</v>
      </c>
      <c r="C315" s="12" t="s">
        <v>119</v>
      </c>
      <c r="D315" s="12" t="s">
        <v>462</v>
      </c>
      <c r="E315" s="13">
        <v>1000000</v>
      </c>
      <c r="F315" s="13">
        <v>94384</v>
      </c>
      <c r="G315" s="19">
        <f t="shared" si="4"/>
        <v>9.44</v>
      </c>
    </row>
    <row r="316" spans="1:7" ht="40.799999999999997" outlineLevel="2" x14ac:dyDescent="0.25">
      <c r="A316" s="11" t="s">
        <v>467</v>
      </c>
      <c r="B316" s="12" t="s">
        <v>468</v>
      </c>
      <c r="C316" s="12" t="s">
        <v>120</v>
      </c>
      <c r="D316" s="12" t="s">
        <v>462</v>
      </c>
      <c r="E316" s="13">
        <v>13051760</v>
      </c>
      <c r="F316" s="13">
        <v>1835842.32</v>
      </c>
      <c r="G316" s="19">
        <f t="shared" si="4"/>
        <v>14.07</v>
      </c>
    </row>
    <row r="317" spans="1:7" ht="40.799999999999997" outlineLevel="2" x14ac:dyDescent="0.25">
      <c r="A317" s="11" t="s">
        <v>467</v>
      </c>
      <c r="B317" s="12" t="s">
        <v>468</v>
      </c>
      <c r="C317" s="12" t="s">
        <v>4</v>
      </c>
      <c r="D317" s="12" t="s">
        <v>462</v>
      </c>
      <c r="E317" s="13">
        <v>19401500</v>
      </c>
      <c r="F317" s="13">
        <v>2991570.37</v>
      </c>
      <c r="G317" s="19">
        <f t="shared" si="4"/>
        <v>15.42</v>
      </c>
    </row>
    <row r="318" spans="1:7" ht="40.799999999999997" outlineLevel="2" x14ac:dyDescent="0.25">
      <c r="A318" s="11" t="s">
        <v>467</v>
      </c>
      <c r="B318" s="12" t="s">
        <v>468</v>
      </c>
      <c r="C318" s="12" t="s">
        <v>69</v>
      </c>
      <c r="D318" s="12" t="s">
        <v>462</v>
      </c>
      <c r="E318" s="13">
        <v>2800000</v>
      </c>
      <c r="F318" s="13">
        <v>735459.6</v>
      </c>
      <c r="G318" s="19">
        <f t="shared" si="4"/>
        <v>26.27</v>
      </c>
    </row>
    <row r="319" spans="1:7" ht="40.799999999999997" outlineLevel="2" x14ac:dyDescent="0.25">
      <c r="A319" s="11" t="s">
        <v>467</v>
      </c>
      <c r="B319" s="12" t="s">
        <v>468</v>
      </c>
      <c r="C319" s="12" t="s">
        <v>439</v>
      </c>
      <c r="D319" s="12" t="s">
        <v>462</v>
      </c>
      <c r="E319" s="13">
        <v>9300</v>
      </c>
      <c r="F319" s="13">
        <v>9300</v>
      </c>
      <c r="G319" s="19">
        <f t="shared" si="4"/>
        <v>100</v>
      </c>
    </row>
    <row r="320" spans="1:7" ht="40.799999999999997" outlineLevel="2" x14ac:dyDescent="0.25">
      <c r="A320" s="11" t="s">
        <v>467</v>
      </c>
      <c r="B320" s="12" t="s">
        <v>468</v>
      </c>
      <c r="C320" s="12" t="s">
        <v>166</v>
      </c>
      <c r="D320" s="12" t="s">
        <v>462</v>
      </c>
      <c r="E320" s="13">
        <v>190700</v>
      </c>
      <c r="F320" s="13">
        <v>50000</v>
      </c>
      <c r="G320" s="19">
        <f t="shared" si="4"/>
        <v>26.22</v>
      </c>
    </row>
    <row r="321" spans="1:7" ht="49.2" customHeight="1" outlineLevel="2" x14ac:dyDescent="0.25">
      <c r="A321" s="11" t="s">
        <v>533</v>
      </c>
      <c r="B321" s="12" t="s">
        <v>469</v>
      </c>
      <c r="C321" s="12" t="s">
        <v>4</v>
      </c>
      <c r="D321" s="12" t="s">
        <v>60</v>
      </c>
      <c r="E321" s="13">
        <v>1031000</v>
      </c>
      <c r="F321" s="13">
        <v>0</v>
      </c>
      <c r="G321" s="19">
        <f t="shared" si="4"/>
        <v>0</v>
      </c>
    </row>
    <row r="322" spans="1:7" ht="78.599999999999994" customHeight="1" outlineLevel="2" x14ac:dyDescent="0.25">
      <c r="A322" s="14" t="s">
        <v>534</v>
      </c>
      <c r="B322" s="12" t="s">
        <v>470</v>
      </c>
      <c r="C322" s="12" t="s">
        <v>50</v>
      </c>
      <c r="D322" s="12" t="s">
        <v>60</v>
      </c>
      <c r="E322" s="13">
        <v>12917800</v>
      </c>
      <c r="F322" s="13">
        <v>2317433.31</v>
      </c>
      <c r="G322" s="19">
        <f t="shared" si="4"/>
        <v>17.940000000000001</v>
      </c>
    </row>
    <row r="323" spans="1:7" ht="81.599999999999994" customHeight="1" outlineLevel="2" x14ac:dyDescent="0.25">
      <c r="A323" s="14" t="s">
        <v>535</v>
      </c>
      <c r="B323" s="12" t="s">
        <v>470</v>
      </c>
      <c r="C323" s="12" t="s">
        <v>52</v>
      </c>
      <c r="D323" s="12" t="s">
        <v>60</v>
      </c>
      <c r="E323" s="13">
        <v>90000</v>
      </c>
      <c r="F323" s="13">
        <v>0</v>
      </c>
      <c r="G323" s="19">
        <f t="shared" si="4"/>
        <v>0</v>
      </c>
    </row>
    <row r="324" spans="1:7" ht="81" customHeight="1" outlineLevel="2" x14ac:dyDescent="0.25">
      <c r="A324" s="14" t="s">
        <v>535</v>
      </c>
      <c r="B324" s="12" t="s">
        <v>470</v>
      </c>
      <c r="C324" s="12" t="s">
        <v>53</v>
      </c>
      <c r="D324" s="12" t="s">
        <v>60</v>
      </c>
      <c r="E324" s="13">
        <v>3901200</v>
      </c>
      <c r="F324" s="13">
        <v>558432.65</v>
      </c>
      <c r="G324" s="19">
        <f t="shared" si="4"/>
        <v>14.31</v>
      </c>
    </row>
    <row r="325" spans="1:7" ht="80.400000000000006" customHeight="1" outlineLevel="2" x14ac:dyDescent="0.25">
      <c r="A325" s="14" t="s">
        <v>536</v>
      </c>
      <c r="B325" s="12" t="s">
        <v>470</v>
      </c>
      <c r="C325" s="12" t="s">
        <v>4</v>
      </c>
      <c r="D325" s="12" t="s">
        <v>60</v>
      </c>
      <c r="E325" s="13">
        <v>546500</v>
      </c>
      <c r="F325" s="13">
        <v>117675.89</v>
      </c>
      <c r="G325" s="19">
        <f t="shared" si="4"/>
        <v>21.53</v>
      </c>
    </row>
    <row r="326" spans="1:7" ht="79.8" customHeight="1" outlineLevel="2" x14ac:dyDescent="0.25">
      <c r="A326" s="14" t="s">
        <v>537</v>
      </c>
      <c r="B326" s="12" t="s">
        <v>470</v>
      </c>
      <c r="C326" s="12" t="s">
        <v>70</v>
      </c>
      <c r="D326" s="12" t="s">
        <v>60</v>
      </c>
      <c r="E326" s="13">
        <v>9000</v>
      </c>
      <c r="F326" s="13">
        <v>0</v>
      </c>
      <c r="G326" s="19">
        <f t="shared" si="4"/>
        <v>0</v>
      </c>
    </row>
    <row r="327" spans="1:7" ht="76.2" customHeight="1" outlineLevel="2" x14ac:dyDescent="0.25">
      <c r="A327" s="14" t="s">
        <v>538</v>
      </c>
      <c r="B327" s="12" t="s">
        <v>470</v>
      </c>
      <c r="C327" s="12" t="s">
        <v>166</v>
      </c>
      <c r="D327" s="12" t="s">
        <v>60</v>
      </c>
      <c r="E327" s="13">
        <v>1000</v>
      </c>
      <c r="F327" s="13">
        <v>0</v>
      </c>
      <c r="G327" s="19">
        <f t="shared" si="4"/>
        <v>0</v>
      </c>
    </row>
    <row r="328" spans="1:7" ht="40.799999999999997" outlineLevel="2" x14ac:dyDescent="0.25">
      <c r="A328" s="11" t="s">
        <v>471</v>
      </c>
      <c r="B328" s="12" t="s">
        <v>472</v>
      </c>
      <c r="C328" s="12" t="s">
        <v>166</v>
      </c>
      <c r="D328" s="12" t="s">
        <v>60</v>
      </c>
      <c r="E328" s="13">
        <v>996000</v>
      </c>
      <c r="F328" s="13">
        <v>961161</v>
      </c>
      <c r="G328" s="19">
        <f t="shared" si="4"/>
        <v>96.5</v>
      </c>
    </row>
    <row r="329" spans="1:7" ht="80.400000000000006" customHeight="1" outlineLevel="2" x14ac:dyDescent="0.25">
      <c r="A329" s="11" t="s">
        <v>539</v>
      </c>
      <c r="B329" s="12" t="s">
        <v>473</v>
      </c>
      <c r="C329" s="12" t="s">
        <v>474</v>
      </c>
      <c r="D329" s="12" t="s">
        <v>475</v>
      </c>
      <c r="E329" s="13">
        <v>6000000</v>
      </c>
      <c r="F329" s="13">
        <v>1248030.78</v>
      </c>
      <c r="G329" s="19">
        <f t="shared" si="4"/>
        <v>20.8</v>
      </c>
    </row>
    <row r="330" spans="1:7" ht="51" outlineLevel="2" x14ac:dyDescent="0.25">
      <c r="A330" s="11" t="s">
        <v>476</v>
      </c>
      <c r="B330" s="12" t="s">
        <v>477</v>
      </c>
      <c r="C330" s="12" t="s">
        <v>4</v>
      </c>
      <c r="D330" s="12" t="s">
        <v>475</v>
      </c>
      <c r="E330" s="13">
        <v>55000</v>
      </c>
      <c r="F330" s="13">
        <v>9945.76</v>
      </c>
      <c r="G330" s="19">
        <f t="shared" si="4"/>
        <v>18.079999999999998</v>
      </c>
    </row>
    <row r="331" spans="1:7" ht="38.4" customHeight="1" x14ac:dyDescent="0.25">
      <c r="A331" s="8" t="s">
        <v>478</v>
      </c>
      <c r="B331" s="9" t="s">
        <v>479</v>
      </c>
      <c r="C331" s="9"/>
      <c r="D331" s="9"/>
      <c r="E331" s="10">
        <v>15694301.5</v>
      </c>
      <c r="F331" s="10">
        <v>0</v>
      </c>
      <c r="G331" s="20">
        <f t="shared" si="4"/>
        <v>0</v>
      </c>
    </row>
    <row r="332" spans="1:7" ht="20.399999999999999" outlineLevel="1" x14ac:dyDescent="0.25">
      <c r="A332" s="8" t="s">
        <v>480</v>
      </c>
      <c r="B332" s="9" t="s">
        <v>481</v>
      </c>
      <c r="C332" s="9"/>
      <c r="D332" s="9"/>
      <c r="E332" s="10">
        <v>15694301.5</v>
      </c>
      <c r="F332" s="10">
        <v>0</v>
      </c>
      <c r="G332" s="20">
        <f t="shared" ref="G332:G351" si="5">ROUND(F332/E332*100,2)</f>
        <v>0</v>
      </c>
    </row>
    <row r="333" spans="1:7" ht="38.4" customHeight="1" outlineLevel="2" x14ac:dyDescent="0.25">
      <c r="A333" s="11" t="s">
        <v>482</v>
      </c>
      <c r="B333" s="12" t="s">
        <v>483</v>
      </c>
      <c r="C333" s="12" t="s">
        <v>484</v>
      </c>
      <c r="D333" s="12" t="s">
        <v>60</v>
      </c>
      <c r="E333" s="13">
        <v>14644301.5</v>
      </c>
      <c r="F333" s="13">
        <v>0</v>
      </c>
      <c r="G333" s="19">
        <f t="shared" si="5"/>
        <v>0</v>
      </c>
    </row>
    <row r="334" spans="1:7" ht="44.4" customHeight="1" outlineLevel="2" x14ac:dyDescent="0.25">
      <c r="A334" s="11" t="s">
        <v>540</v>
      </c>
      <c r="B334" s="12" t="s">
        <v>485</v>
      </c>
      <c r="C334" s="12" t="s">
        <v>484</v>
      </c>
      <c r="D334" s="12" t="s">
        <v>486</v>
      </c>
      <c r="E334" s="13">
        <v>950000</v>
      </c>
      <c r="F334" s="13">
        <v>0</v>
      </c>
      <c r="G334" s="19">
        <f t="shared" si="5"/>
        <v>0</v>
      </c>
    </row>
    <row r="335" spans="1:7" ht="40.799999999999997" outlineLevel="2" x14ac:dyDescent="0.25">
      <c r="A335" s="11" t="s">
        <v>487</v>
      </c>
      <c r="B335" s="12" t="s">
        <v>488</v>
      </c>
      <c r="C335" s="12" t="s">
        <v>439</v>
      </c>
      <c r="D335" s="12" t="s">
        <v>60</v>
      </c>
      <c r="E335" s="13">
        <v>100000</v>
      </c>
      <c r="F335" s="13">
        <v>0</v>
      </c>
      <c r="G335" s="19">
        <f t="shared" si="5"/>
        <v>0</v>
      </c>
    </row>
    <row r="336" spans="1:7" ht="39" customHeight="1" x14ac:dyDescent="0.25">
      <c r="A336" s="8" t="s">
        <v>489</v>
      </c>
      <c r="B336" s="9" t="s">
        <v>490</v>
      </c>
      <c r="C336" s="9"/>
      <c r="D336" s="9"/>
      <c r="E336" s="10">
        <v>592100</v>
      </c>
      <c r="F336" s="10">
        <v>141987.73000000001</v>
      </c>
      <c r="G336" s="20">
        <f t="shared" si="5"/>
        <v>23.98</v>
      </c>
    </row>
    <row r="337" spans="1:7" ht="36.6" customHeight="1" outlineLevel="1" x14ac:dyDescent="0.25">
      <c r="A337" s="8" t="s">
        <v>541</v>
      </c>
      <c r="B337" s="9" t="s">
        <v>491</v>
      </c>
      <c r="C337" s="9"/>
      <c r="D337" s="9"/>
      <c r="E337" s="10">
        <v>592100</v>
      </c>
      <c r="F337" s="10">
        <v>141987.73000000001</v>
      </c>
      <c r="G337" s="20">
        <f t="shared" si="5"/>
        <v>23.98</v>
      </c>
    </row>
    <row r="338" spans="1:7" ht="70.2" customHeight="1" outlineLevel="2" x14ac:dyDescent="0.25">
      <c r="A338" s="11" t="s">
        <v>542</v>
      </c>
      <c r="B338" s="12" t="s">
        <v>492</v>
      </c>
      <c r="C338" s="12" t="s">
        <v>4</v>
      </c>
      <c r="D338" s="12" t="s">
        <v>60</v>
      </c>
      <c r="E338" s="13">
        <v>51600</v>
      </c>
      <c r="F338" s="13">
        <v>0</v>
      </c>
      <c r="G338" s="19">
        <f t="shared" si="5"/>
        <v>0</v>
      </c>
    </row>
    <row r="339" spans="1:7" ht="68.400000000000006" customHeight="1" outlineLevel="2" x14ac:dyDescent="0.25">
      <c r="A339" s="11" t="s">
        <v>543</v>
      </c>
      <c r="B339" s="12" t="s">
        <v>492</v>
      </c>
      <c r="C339" s="12" t="s">
        <v>493</v>
      </c>
      <c r="D339" s="12" t="s">
        <v>60</v>
      </c>
      <c r="E339" s="13">
        <v>540500</v>
      </c>
      <c r="F339" s="13">
        <v>141987.73000000001</v>
      </c>
      <c r="G339" s="19">
        <f t="shared" si="5"/>
        <v>26.27</v>
      </c>
    </row>
    <row r="340" spans="1:7" ht="37.799999999999997" customHeight="1" x14ac:dyDescent="0.25">
      <c r="A340" s="8" t="s">
        <v>494</v>
      </c>
      <c r="B340" s="9" t="s">
        <v>495</v>
      </c>
      <c r="C340" s="9"/>
      <c r="D340" s="9"/>
      <c r="E340" s="10">
        <v>2922700</v>
      </c>
      <c r="F340" s="10">
        <v>1121354.06</v>
      </c>
      <c r="G340" s="20">
        <f t="shared" si="5"/>
        <v>38.369999999999997</v>
      </c>
    </row>
    <row r="341" spans="1:7" ht="36" customHeight="1" outlineLevel="1" x14ac:dyDescent="0.25">
      <c r="A341" s="8" t="s">
        <v>544</v>
      </c>
      <c r="B341" s="9" t="s">
        <v>496</v>
      </c>
      <c r="C341" s="9"/>
      <c r="D341" s="9"/>
      <c r="E341" s="10">
        <v>2922700</v>
      </c>
      <c r="F341" s="10">
        <v>1121354.06</v>
      </c>
      <c r="G341" s="20">
        <f t="shared" si="5"/>
        <v>38.369999999999997</v>
      </c>
    </row>
    <row r="342" spans="1:7" ht="61.2" outlineLevel="2" x14ac:dyDescent="0.25">
      <c r="A342" s="14" t="s">
        <v>497</v>
      </c>
      <c r="B342" s="12" t="s">
        <v>498</v>
      </c>
      <c r="C342" s="12" t="s">
        <v>4</v>
      </c>
      <c r="D342" s="12" t="s">
        <v>35</v>
      </c>
      <c r="E342" s="13">
        <v>764300</v>
      </c>
      <c r="F342" s="13">
        <v>228616.66</v>
      </c>
      <c r="G342" s="19">
        <f t="shared" si="5"/>
        <v>29.91</v>
      </c>
    </row>
    <row r="343" spans="1:7" ht="61.2" outlineLevel="2" x14ac:dyDescent="0.25">
      <c r="A343" s="14" t="s">
        <v>497</v>
      </c>
      <c r="B343" s="12" t="s">
        <v>498</v>
      </c>
      <c r="C343" s="12" t="s">
        <v>69</v>
      </c>
      <c r="D343" s="12" t="s">
        <v>35</v>
      </c>
      <c r="E343" s="13">
        <v>1958400</v>
      </c>
      <c r="F343" s="13">
        <v>892737.4</v>
      </c>
      <c r="G343" s="19">
        <f t="shared" si="5"/>
        <v>45.59</v>
      </c>
    </row>
    <row r="344" spans="1:7" ht="61.2" outlineLevel="2" x14ac:dyDescent="0.25">
      <c r="A344" s="11" t="s">
        <v>499</v>
      </c>
      <c r="B344" s="12" t="s">
        <v>500</v>
      </c>
      <c r="C344" s="12" t="s">
        <v>4</v>
      </c>
      <c r="D344" s="12" t="s">
        <v>60</v>
      </c>
      <c r="E344" s="13">
        <v>200000</v>
      </c>
      <c r="F344" s="13">
        <v>0</v>
      </c>
      <c r="G344" s="19">
        <f t="shared" si="5"/>
        <v>0</v>
      </c>
    </row>
    <row r="345" spans="1:7" ht="30" customHeight="1" x14ac:dyDescent="0.25">
      <c r="A345" s="8" t="s">
        <v>501</v>
      </c>
      <c r="B345" s="9" t="s">
        <v>502</v>
      </c>
      <c r="C345" s="9"/>
      <c r="D345" s="9"/>
      <c r="E345" s="10">
        <v>4567700</v>
      </c>
      <c r="F345" s="10">
        <v>799490.87</v>
      </c>
      <c r="G345" s="20">
        <f t="shared" si="5"/>
        <v>17.5</v>
      </c>
    </row>
    <row r="346" spans="1:7" ht="58.8" customHeight="1" outlineLevel="1" x14ac:dyDescent="0.25">
      <c r="A346" s="8" t="s">
        <v>545</v>
      </c>
      <c r="B346" s="9" t="s">
        <v>504</v>
      </c>
      <c r="C346" s="9"/>
      <c r="D346" s="9"/>
      <c r="E346" s="10">
        <v>4567700</v>
      </c>
      <c r="F346" s="10">
        <v>799490.87</v>
      </c>
      <c r="G346" s="20">
        <f t="shared" si="5"/>
        <v>17.5</v>
      </c>
    </row>
    <row r="347" spans="1:7" ht="40.799999999999997" outlineLevel="2" x14ac:dyDescent="0.25">
      <c r="A347" s="11" t="s">
        <v>503</v>
      </c>
      <c r="B347" s="12" t="s">
        <v>505</v>
      </c>
      <c r="C347" s="12" t="s">
        <v>117</v>
      </c>
      <c r="D347" s="12" t="s">
        <v>118</v>
      </c>
      <c r="E347" s="13">
        <v>2624000</v>
      </c>
      <c r="F347" s="13">
        <v>498578.66</v>
      </c>
      <c r="G347" s="19">
        <f t="shared" si="5"/>
        <v>19</v>
      </c>
    </row>
    <row r="348" spans="1:7" ht="40.799999999999997" outlineLevel="2" x14ac:dyDescent="0.25">
      <c r="A348" s="11" t="s">
        <v>503</v>
      </c>
      <c r="B348" s="12" t="s">
        <v>505</v>
      </c>
      <c r="C348" s="12" t="s">
        <v>119</v>
      </c>
      <c r="D348" s="12" t="s">
        <v>118</v>
      </c>
      <c r="E348" s="13">
        <v>154600</v>
      </c>
      <c r="F348" s="13">
        <v>0</v>
      </c>
      <c r="G348" s="19">
        <f t="shared" si="5"/>
        <v>0</v>
      </c>
    </row>
    <row r="349" spans="1:7" ht="40.799999999999997" outlineLevel="2" x14ac:dyDescent="0.25">
      <c r="A349" s="11" t="s">
        <v>503</v>
      </c>
      <c r="B349" s="12" t="s">
        <v>505</v>
      </c>
      <c r="C349" s="12" t="s">
        <v>120</v>
      </c>
      <c r="D349" s="12" t="s">
        <v>118</v>
      </c>
      <c r="E349" s="13">
        <v>792500</v>
      </c>
      <c r="F349" s="13">
        <v>126692.13</v>
      </c>
      <c r="G349" s="19">
        <f t="shared" si="5"/>
        <v>15.99</v>
      </c>
    </row>
    <row r="350" spans="1:7" ht="40.799999999999997" outlineLevel="2" x14ac:dyDescent="0.25">
      <c r="A350" s="11" t="s">
        <v>503</v>
      </c>
      <c r="B350" s="12" t="s">
        <v>505</v>
      </c>
      <c r="C350" s="12" t="s">
        <v>4</v>
      </c>
      <c r="D350" s="12" t="s">
        <v>118</v>
      </c>
      <c r="E350" s="13">
        <v>996600</v>
      </c>
      <c r="F350" s="13">
        <v>174220.08</v>
      </c>
      <c r="G350" s="19">
        <f t="shared" si="5"/>
        <v>17.48</v>
      </c>
    </row>
    <row r="351" spans="1:7" ht="20.399999999999999" customHeight="1" x14ac:dyDescent="0.25">
      <c r="A351" s="21" t="s">
        <v>506</v>
      </c>
      <c r="B351" s="22"/>
      <c r="C351" s="22"/>
      <c r="D351" s="22"/>
      <c r="E351" s="23">
        <v>2884903003.8099999</v>
      </c>
      <c r="F351" s="23">
        <v>528894351.83999997</v>
      </c>
      <c r="G351" s="20">
        <f t="shared" si="5"/>
        <v>18.329999999999998</v>
      </c>
    </row>
  </sheetData>
  <mergeCells count="8">
    <mergeCell ref="B7:F7"/>
    <mergeCell ref="B8:F8"/>
    <mergeCell ref="A1:F1"/>
    <mergeCell ref="A6:H6"/>
    <mergeCell ref="F2:G2"/>
    <mergeCell ref="F3:G3"/>
    <mergeCell ref="F4:G4"/>
    <mergeCell ref="F5:G5"/>
  </mergeCells>
  <pageMargins left="1.1417322834645669" right="0.74803149606299213" top="0.78740157480314965" bottom="0.78740157480314965" header="0.51181102362204722" footer="0.51181102362204722"/>
  <pageSetup paperSize="9" scale="70" orientation="portrait" r:id="rId1"/>
  <headerFooter differentFirst="1" alignWithMargins="0"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93amonv</dc:creator>
  <dc:description>POI HSSF rep:2.54.0.113</dc:description>
  <cp:lastModifiedBy>Оружило Наталья Валерьевна</cp:lastModifiedBy>
  <cp:lastPrinted>2022-04-11T07:10:22Z</cp:lastPrinted>
  <dcterms:created xsi:type="dcterms:W3CDTF">2022-04-06T10:08:51Z</dcterms:created>
  <dcterms:modified xsi:type="dcterms:W3CDTF">2022-04-18T10:19:02Z</dcterms:modified>
</cp:coreProperties>
</file>