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umkina\Desktop\Отдел экономики\Предприятия, учреждения\"/>
    </mc:Choice>
  </mc:AlternateContent>
  <bookViews>
    <workbookView xWindow="0" yWindow="0" windowWidth="28800" windowHeight="12480"/>
  </bookViews>
  <sheets>
    <sheet name="2023" sheetId="3" r:id="rId1"/>
  </sheets>
  <definedNames>
    <definedName name="_xlnm.Print_Area" localSheetId="0">'2023'!$A$1:$I$419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3" l="1"/>
  <c r="H59" i="3"/>
  <c r="H58" i="3"/>
  <c r="H57" i="3"/>
  <c r="H54" i="3"/>
  <c r="H53" i="3"/>
  <c r="H52" i="3"/>
  <c r="H51" i="3"/>
  <c r="H414" i="3" l="1"/>
  <c r="F412" i="3"/>
  <c r="H411" i="3"/>
  <c r="F410" i="3"/>
  <c r="H408" i="3"/>
  <c r="F408" i="3"/>
  <c r="H406" i="3"/>
  <c r="F406" i="3"/>
  <c r="H402" i="3"/>
  <c r="F402" i="3"/>
  <c r="H401" i="3"/>
  <c r="F401" i="3"/>
  <c r="H400" i="3"/>
  <c r="F400" i="3"/>
  <c r="H399" i="3"/>
  <c r="F399" i="3"/>
  <c r="H398" i="3"/>
  <c r="F398" i="3"/>
  <c r="H397" i="3"/>
  <c r="F397" i="3"/>
  <c r="H393" i="3"/>
  <c r="H392" i="3"/>
  <c r="H391" i="3"/>
  <c r="G387" i="3"/>
  <c r="G386" i="3"/>
  <c r="G385" i="3"/>
  <c r="G384" i="3"/>
  <c r="G383" i="3"/>
  <c r="G382" i="3"/>
  <c r="G381" i="3"/>
  <c r="G380" i="3"/>
  <c r="H410" i="3" l="1"/>
  <c r="F414" i="3"/>
  <c r="H412" i="3"/>
  <c r="F413" i="3"/>
  <c r="H413" i="3"/>
  <c r="F411" i="3"/>
  <c r="H44" i="3"/>
  <c r="H43" i="3"/>
  <c r="H42" i="3"/>
  <c r="H41" i="3"/>
  <c r="H40" i="3"/>
  <c r="H38" i="3"/>
  <c r="H37" i="3"/>
  <c r="H36" i="3"/>
  <c r="H35" i="3"/>
  <c r="H34" i="3"/>
  <c r="H33" i="3"/>
  <c r="H29" i="3"/>
  <c r="F29" i="3"/>
  <c r="H28" i="3"/>
  <c r="F28" i="3"/>
  <c r="H27" i="3"/>
  <c r="F27" i="3"/>
  <c r="H26" i="3"/>
  <c r="F26" i="3"/>
  <c r="H25" i="3"/>
  <c r="F25" i="3"/>
  <c r="H24" i="3"/>
  <c r="F24" i="3"/>
  <c r="H21" i="3"/>
  <c r="F21" i="3"/>
  <c r="H7" i="3"/>
  <c r="F7" i="3"/>
  <c r="H6" i="3"/>
  <c r="F6" i="3"/>
  <c r="H5" i="3"/>
  <c r="F5" i="3"/>
  <c r="H4" i="3"/>
  <c r="F4" i="3"/>
</calcChain>
</file>

<file path=xl/sharedStrings.xml><?xml version="1.0" encoding="utf-8"?>
<sst xmlns="http://schemas.openxmlformats.org/spreadsheetml/2006/main" count="1284" uniqueCount="773">
  <si>
    <t>Информация отдела экономики Администрации ЗАТО г. Зеленогорск о ценах (тарифах), 
установленных органами исполнительной власти Красноярского края 
и органами местного самоуправления г. Зеленогорск на 2023 год</t>
  </si>
  <si>
    <t>Тарифы, установленные министерством тарифной политики Красноярского края
для организаций коммунального комплекса на 2023 год  (без НДС)</t>
  </si>
  <si>
    <t>№ п/п</t>
  </si>
  <si>
    <t>Наименование товаров, работ и услуг</t>
  </si>
  <si>
    <t>Ед. изм.</t>
  </si>
  <si>
    <t>Тариф
с 01.12.2022
по 31.12.2022</t>
  </si>
  <si>
    <t xml:space="preserve">% роста </t>
  </si>
  <si>
    <t>Тариф
с 01.01.2023
по 31.12.2023</t>
  </si>
  <si>
    <t xml:space="preserve">Нормативный правовой акт об установлении тарифов </t>
  </si>
  <si>
    <t>1.</t>
  </si>
  <si>
    <t>Питьевая вода МУП ТС</t>
  </si>
  <si>
    <t>руб./куб.м</t>
  </si>
  <si>
    <t>Приказ министерства тарифной политики Красноярского края от 16.11.2022 № 709-в</t>
  </si>
  <si>
    <t>2.</t>
  </si>
  <si>
    <t>Водоотведение МУП ТС</t>
  </si>
  <si>
    <t>Приказ министерства тарифной политики Красноярского края от 16.11.2022 № 711-в</t>
  </si>
  <si>
    <t>3.</t>
  </si>
  <si>
    <t>Питьевая вода ООО "ТВК"</t>
  </si>
  <si>
    <t>Приказ министерства тарифной политики Красноярского края от 16.11.2022 № 713-в</t>
  </si>
  <si>
    <t>4.</t>
  </si>
  <si>
    <t>Водоотведение ООО "ТВК"</t>
  </si>
  <si>
    <t>Приказ министерства тарифной политики Красноярского края от 16.11.2022 № 715-в</t>
  </si>
  <si>
    <t>Тариф
с 01.01.2022
по 31.12.2022</t>
  </si>
  <si>
    <t>Подключение к системе теплоснабжения города Зеленогорска при подключаемой тепловой нагрузке 0,869 Гкал/час 
(без учета НДС)</t>
  </si>
  <si>
    <t>тыс. руб./
Гкал/час</t>
  </si>
  <si>
    <t>255,292*</t>
  </si>
  <si>
    <t>Приказ министерства тарифной политики Красноярского края от 08.04.2021 № 10-п</t>
  </si>
  <si>
    <t>тыс. руб./
куб. м/сутки</t>
  </si>
  <si>
    <t>тыс. руб./км</t>
  </si>
  <si>
    <r>
      <t xml:space="preserve"> - ставка тарифа за подключаемую нагрузку канализационной сети (Т </t>
    </r>
    <r>
      <rPr>
        <vertAlign val="superscript"/>
        <sz val="12"/>
        <rFont val="Times New Roman"/>
        <family val="1"/>
        <charset val="204"/>
      </rPr>
      <t>п,м.</t>
    </r>
    <r>
      <rPr>
        <sz val="12"/>
        <rFont val="Times New Roman"/>
        <family val="1"/>
        <charset val="204"/>
      </rPr>
      <t xml:space="preserve">) </t>
    </r>
  </si>
  <si>
    <t xml:space="preserve"> - ставка тарифа за протяженность канализационной сети от 100 мм до 150 мм (включительно)</t>
  </si>
  <si>
    <t>Подключение (технологическое присоединение) к централизованной системе  водоотведения на территории города Зеленогорска в отношении заявителей, величина подключаемой (присоединяемой) нагрузки объектов которых не превышает
 5 куб. метров сутки и (или) осуществляется с использованием создаваемых сетей водоснабжения и (или) водоотведения с наружным диаметром, не превышающим 250 мм (предельный уровень нагрузки)
(без учета НДС)</t>
  </si>
  <si>
    <t>Единые тарифы, установленные министерством тарифной политики Красноярского края
на услугу регионального оператора по обращению с твердыми коммунальными отходами на 2023 год</t>
  </si>
  <si>
    <t>Обращение с твердыми коммунальными отходами для прочих потребителей регионального оператора ООО "ПромТех" 
(г. Зеленогорск) по Зеленогорской технологической зоне 
(НДС не облагается)</t>
  </si>
  <si>
    <t xml:space="preserve">
руб./куб.м</t>
  </si>
  <si>
    <t xml:space="preserve">Приказ министерства тарифной политики Красноярского края от 23.11.2022 № 933-в </t>
  </si>
  <si>
    <t>Тарифы, установленные министерством тарифной политики Красноярского края
для энергоснабжающих организаций на 2023 год  (без НДС)</t>
  </si>
  <si>
    <t>Тепловая энергия, отпускаемая акционерным обществом  "Енисейская территориальная генерирующая компания (ТГК- 13)" 
филиалом "Красноярская ГРЭС-2"</t>
  </si>
  <si>
    <t>руб./Гкал</t>
  </si>
  <si>
    <t>Тепловая энергия, отпускаемая
ООО "ТЭК 45"</t>
  </si>
  <si>
    <t>Тепловая энергия, отпускаемая 
МУП ТС</t>
  </si>
  <si>
    <t>Теплоноситель, поставляемый потребителям акционерного общества  "Енисейская территориальная генерирующая компания (ТГК- 13)" филиал "Красноярская ГРЭС-2"</t>
  </si>
  <si>
    <t>5.</t>
  </si>
  <si>
    <t>Теплоноситель, поставляемый потребителям ООО "ТЭК 45"</t>
  </si>
  <si>
    <t>6.</t>
  </si>
  <si>
    <t>Теплоноситель, поставляемый потребителям МУП ТС</t>
  </si>
  <si>
    <t xml:space="preserve">Тарифы, установленные Администрацией ЗАТО г. Зеленогорск 
на 2023 год </t>
  </si>
  <si>
    <t>Пользование жилым помещением для нанимателей жилых помещений, занимаемых по договорам социального найма и договорам найма жилого помещения государственного или муниципального жилищного фонда (плата за наем)</t>
  </si>
  <si>
    <t>руб./кв.м общей площади жилого помещения в месяц</t>
  </si>
  <si>
    <t>1.1</t>
  </si>
  <si>
    <t xml:space="preserve">Кирпичные многоквартирные дома с полным благоустройством (отопление, горячее и холодное водоснабжение, водоотведение), с лифтом </t>
  </si>
  <si>
    <t>1.2</t>
  </si>
  <si>
    <t>Кирпичные многоквартирные дома с полным благоустройством (отопление, горячее и холодное водоснабжение, водоотведение), без лифта</t>
  </si>
  <si>
    <t>1.3</t>
  </si>
  <si>
    <t xml:space="preserve">Панельные и блочные многоквартирные дома с полным благоустройством (отопление, горячее и холодное водоснабжение, водоотведение), с лифтом </t>
  </si>
  <si>
    <t>1.4</t>
  </si>
  <si>
    <t>Панельные и блочные многоквартирные дома с полным благоустройством (отопление, горячее и холодное водоснабжение, водоотведение), без лифта</t>
  </si>
  <si>
    <t>1.5</t>
  </si>
  <si>
    <t>Панельные и блочные многоквартирные дома с отдельными видами благоустройств (отсутствие одной внутридомовой инженерной системы: централизованного отопления, холодного или горячего водоснабжения, водоотведения)</t>
  </si>
  <si>
    <t>1.6</t>
  </si>
  <si>
    <t>Деревянные многоквартирные дома с полным благоустройством (отопление, горячее и холодное водоснабжение, водоотведение), без лифта</t>
  </si>
  <si>
    <t>1.7</t>
  </si>
  <si>
    <t>Деревянные  многоквартирные дома с отдельными видами благоустройств (отсутствие одной внутридомовой инженерной системы: централизованного отопления, холодного или горячего водоснабжения, водоотведения)</t>
  </si>
  <si>
    <t>1.8</t>
  </si>
  <si>
    <t xml:space="preserve">Общежития с полным благоустройством (отопление, горячее и холодное водоснабжение, водоотведение), с лифтом </t>
  </si>
  <si>
    <t>1.9</t>
  </si>
  <si>
    <t>Общежития с полным благоустройством (отопление, горячее и холодное водоснабжение, водоотведение), без лифта</t>
  </si>
  <si>
    <t>руб./1 реб. 
в месяц</t>
  </si>
  <si>
    <t>Газета "Панорама" МУП ТРК "Зеленогорск" 
(подписная цена без доставки для юридических лиц)</t>
  </si>
  <si>
    <t>руб./1 экз.</t>
  </si>
  <si>
    <t>Газета "Панорама" МУП ТРК "Зеленогорск" 
(подписная цена с доставкой для юридических лиц
по г. Зеленогорску)</t>
  </si>
  <si>
    <t>Газета "Панорама" МУП ТРК "Зеленогорск" 
(подписная цена с доставкой для юридических лиц по 
г. Бородино, г. Заозерному, п. Уралу)</t>
  </si>
  <si>
    <t>Газета "Панорама" МУП ТРК "Зеленогорск" 
(подписная цена без доставки для физических лиц)</t>
  </si>
  <si>
    <t>Газета "Панорама" МУП ТРК "Зеленогорск"
(подписная цена с доставкой для физических лиц по                          
г. Зеленогорску)</t>
  </si>
  <si>
    <t>Газета "Панорама" МУП ТРК "Зеленогорск"
(подписная цена с доставкой для физических лиц по  
г. Бородино, г. Заозерному, п. Уралу)</t>
  </si>
  <si>
    <t>Газета "Панорама" МУП ТРК "Зеленогорск"
(подписная цена электронного выпуска)</t>
  </si>
  <si>
    <t>Газета "Панорама" МУП ТРК "Зеленогорск" 
(отпускная цена для реализации через розничную торговую сеть по г. Зеленогорску)</t>
  </si>
  <si>
    <t>Газета "Панорама" МУП ТРК "Зеленогорск" 
(отпускная цена для реализации через розничную торговую сеть по Рыбинскому району Красноярского края)</t>
  </si>
  <si>
    <t>Вывоз жидких бытовых отходов МУП ТС 
(с НДС)</t>
  </si>
  <si>
    <t>Размер платы, установленный Администрацией ЗАТО г. Зеленогорск, на услуги по содержанию жилого помещения государственного и муниципального жилищного фонда (с НДС)</t>
  </si>
  <si>
    <t>Классификация жилищного фонда</t>
  </si>
  <si>
    <r>
      <t xml:space="preserve">Размер платы в месяц </t>
    </r>
    <r>
      <rPr>
        <sz val="11"/>
        <rFont val="Times New Roman"/>
        <family val="1"/>
        <charset val="204"/>
      </rPr>
      <t xml:space="preserve">
</t>
    </r>
  </si>
  <si>
    <t xml:space="preserve">Нормативный правовой акт об установлении размера платы </t>
  </si>
  <si>
    <t>за услуги, работы по управлению МКД, за содержание и текущий ремонт общего имущества</t>
  </si>
  <si>
    <r>
      <t xml:space="preserve">за коммунальные услуги, потребляемые при содержании общего имущества </t>
    </r>
    <r>
      <rPr>
        <sz val="8"/>
        <rFont val="Times New Roman"/>
        <family val="1"/>
        <charset val="204"/>
      </rPr>
      <t xml:space="preserve">
</t>
    </r>
  </si>
  <si>
    <t>Многоквартирные дома</t>
  </si>
  <si>
    <t>ул. Лазо, д. 2а</t>
  </si>
  <si>
    <t>руб./ кв.м 
общей площади жилого помещения в месяц</t>
  </si>
  <si>
    <t>43,24 ****</t>
  </si>
  <si>
    <t>определяется в порядке, установленном Жилищным Кодексом Российской Федерации</t>
  </si>
  <si>
    <t>ул. Калинина, д. 13в</t>
  </si>
  <si>
    <t>17,89 ****</t>
  </si>
  <si>
    <t>ул. Первомайская, д. 10г</t>
  </si>
  <si>
    <t>31,95 ****</t>
  </si>
  <si>
    <t>ул. Шолохова, д. 11</t>
  </si>
  <si>
    <t>ул. Юбилейная, д. 1а</t>
  </si>
  <si>
    <t>ул. Юбилейная, д. 1г</t>
  </si>
  <si>
    <t>ул. Юбилейная, д. 1д</t>
  </si>
  <si>
    <t>Общежития</t>
  </si>
  <si>
    <t>ул. Гагарина, д. 24</t>
  </si>
  <si>
    <t>382,34***</t>
  </si>
  <si>
    <t xml:space="preserve">Постановление Администрации ЗАТО 
г. Зеленогорска от 02.03.2022 № 44-п </t>
  </si>
  <si>
    <t>ул. Парковая, д. 2</t>
  </si>
  <si>
    <t>182,76***</t>
  </si>
  <si>
    <t>1.10</t>
  </si>
  <si>
    <t>ул. Парковая, д. 4</t>
  </si>
  <si>
    <t>187,79***</t>
  </si>
  <si>
    <t xml:space="preserve"> * </t>
  </si>
  <si>
    <t xml:space="preserve"> **</t>
  </si>
  <si>
    <t xml:space="preserve"> ***</t>
  </si>
  <si>
    <t xml:space="preserve"> ****</t>
  </si>
  <si>
    <t>ул. Молодежная, д. 9</t>
  </si>
  <si>
    <t>21,22*</t>
  </si>
  <si>
    <t xml:space="preserve">Постановление Администрации ЗАТО 
г. Зеленогорска от 06.12.2021 № 187-п </t>
  </si>
  <si>
    <t>ул. Парковая, д. 8</t>
  </si>
  <si>
    <t>19,40*</t>
  </si>
  <si>
    <t>ул. Юбилейная, д. 1</t>
  </si>
  <si>
    <t>25,56**</t>
  </si>
  <si>
    <t xml:space="preserve">Постановление Администрации ЗАТО 
г. Зеленогорска от 12.04.2022 № 67-п </t>
  </si>
  <si>
    <t>ул. Юбилейная, д. 9</t>
  </si>
  <si>
    <t>28,03**</t>
  </si>
  <si>
    <t>ул. Панфилова, 6а</t>
  </si>
  <si>
    <t>23,44**</t>
  </si>
  <si>
    <t>ул. Первостроителей, д. 14</t>
  </si>
  <si>
    <t>27,21**</t>
  </si>
  <si>
    <t>7.</t>
  </si>
  <si>
    <t>ул. Первостроителей, д. 20</t>
  </si>
  <si>
    <t>25,82**</t>
  </si>
  <si>
    <t>8.</t>
  </si>
  <si>
    <t>ул. Шолохова, д. 16</t>
  </si>
  <si>
    <t>26,49**</t>
  </si>
  <si>
    <t>9.</t>
  </si>
  <si>
    <t>ул. Юбилейная, д. 3</t>
  </si>
  <si>
    <t>26,84***</t>
  </si>
  <si>
    <t xml:space="preserve">Постановление Администрации ЗАТО 
г. Зеленогорска от 19.05.2022 № 96-п </t>
  </si>
  <si>
    <t>10.</t>
  </si>
  <si>
    <t>ул. Юбилейная, д. 5</t>
  </si>
  <si>
    <t>23,01***</t>
  </si>
  <si>
    <t>11.</t>
  </si>
  <si>
    <t>ул. Юбилейная, д. 7</t>
  </si>
  <si>
    <t>23,89***</t>
  </si>
  <si>
    <t>12.</t>
  </si>
  <si>
    <t>ул. Первостроителей, д. 6</t>
  </si>
  <si>
    <t>24,50***</t>
  </si>
  <si>
    <t>13.</t>
  </si>
  <si>
    <t>ул. Первостроителей, д. 26</t>
  </si>
  <si>
    <t>21,89***</t>
  </si>
  <si>
    <t xml:space="preserve">   1) Плата за содержание жилого помещения включает в себя плату за услуги, работы по управлению многоквартирным домом, за содержание и текущий ремонт общего имущества в многоквартирном доме, за холодную воду, горячую воду, электрическую энергию, потребляемые при содержании общего имущества в многоквартирном доме, а также за отведение сточных вод в целях содержания общего имущества в многоквартирном доме. </t>
  </si>
  <si>
    <t xml:space="preserve">   2) Размер платы за содержание жилого помещения в части оплаты коммунальных ресурсов, потребляемых при содержании общего имущества в многоквартирном доме, отражается в платежном документе отдельной строкой по каждому виду ресурсов.
</t>
  </si>
  <si>
    <t>Размер платы, утвержденный Советом депутатов ЗАТО г. Зеленогорск, за содержание жилого помещения для нанимателей жилых помещений по договорам социального найма и договорам найма жилых помещений государственного и муниципального жилищного фонда (с НДС)</t>
  </si>
  <si>
    <t>Размер платы в месяц
с 01.05.2021</t>
  </si>
  <si>
    <t>с 01.05.2021</t>
  </si>
  <si>
    <t>с 01.05.2022</t>
  </si>
  <si>
    <t>2.1.</t>
  </si>
  <si>
    <t>ул. Мира, д. 21</t>
  </si>
  <si>
    <t>руб./ кв.м площади комнат</t>
  </si>
  <si>
    <r>
      <rPr>
        <sz val="11"/>
        <rFont val="Times New Roman"/>
        <family val="1"/>
        <charset val="204"/>
      </rPr>
      <t>Решение Совета депутатов
ЗАТО г. Зеленогорска
от 24.03.2022 № 38-167р</t>
    </r>
    <r>
      <rPr>
        <sz val="11"/>
        <color indexed="10"/>
        <rFont val="Times New Roman"/>
        <family val="1"/>
        <charset val="204"/>
      </rPr>
      <t xml:space="preserve">
</t>
    </r>
  </si>
  <si>
    <t>2.2.</t>
  </si>
  <si>
    <t>ул. Советская, д. 6</t>
  </si>
  <si>
    <t>2.3.</t>
  </si>
  <si>
    <t>ул. Советская, д. 7</t>
  </si>
  <si>
    <t>2.4.</t>
  </si>
  <si>
    <t>ул. Бортникова, д. 21</t>
  </si>
  <si>
    <t>2.5.</t>
  </si>
  <si>
    <t>ул. Гагарина, д. 20</t>
  </si>
  <si>
    <t>2.6.</t>
  </si>
  <si>
    <t>ул. Гагарина, д. 22</t>
  </si>
  <si>
    <t>ул. Мира, д, 3, кв. 2</t>
  </si>
  <si>
    <t>ул. Мира, д, 21а</t>
  </si>
  <si>
    <t xml:space="preserve">   1) Размер платы за содержание жилого помещения  для нанимателей жилых помещений по договорам социального найма и договорам найма жилых помещений государственного или муниципального жилищного фонда рассчитывается по тарифам, установленным органами местного самоуправления, исходя их занимаемой общей площади жилого помещения (в отдельных комнатах в общежитиях - исходя из площади этих комнат).                                                                                                                                                                            </t>
  </si>
  <si>
    <t>Минимальный размер взноса на капитальный ремонт общего имущества в многоквартирных домах</t>
  </si>
  <si>
    <t>Этажность многоквартирного дома</t>
  </si>
  <si>
    <t>Минимальный размер взноса на 2022 год</t>
  </si>
  <si>
    <t>Минимальный размер взноса на 2023 год</t>
  </si>
  <si>
    <t>Многоквартирные дома 1 и 2 этажа</t>
  </si>
  <si>
    <t>руб./ кв.м общей площади жилого помещения в месяц</t>
  </si>
  <si>
    <t>Многоквартирные дома 3 этажа и выше, не оборудованные лифтами</t>
  </si>
  <si>
    <t>Многоквартирные дома 3 этажа и выше, оборудованные лифтами</t>
  </si>
  <si>
    <t>Электрическая энергия для населения, проживающего в городских населённых пунктах:</t>
  </si>
  <si>
    <t>Приказ министерства тарифной политики Красноярского края от 18.11.2022 № 83-э</t>
  </si>
  <si>
    <t xml:space="preserve"> - в домах, оборудованных в установленном порядке стационарными электроплитами и (или) электроотопительными установками, в пределах социальной нормы электропотребления</t>
  </si>
  <si>
    <t>руб./ кВт.ч</t>
  </si>
  <si>
    <t xml:space="preserve"> - в домах, оборудованных в установленном порядке стационарными газовыми плитами, в пределах социальной нормы электропотребления</t>
  </si>
  <si>
    <t xml:space="preserve"> - в домах, оборудованных в установленном порядке стационарными электроплитами и (или) электроотопительными установками, сверх социальной нормы электропотребления</t>
  </si>
  <si>
    <t xml:space="preserve"> - в домах, оборудованных в установленном порядке стационарными газовыми плитами, сверх социальной нормы электропотребления</t>
  </si>
  <si>
    <t>Газ сжиженный из групповых газовых резервуарных установок, реализуемый населению</t>
  </si>
  <si>
    <t>руб./кг</t>
  </si>
  <si>
    <t>Приказ министерства тарифной политики Красноярского края от 23.11.2022 № 1-г</t>
  </si>
  <si>
    <t>Отопление</t>
  </si>
  <si>
    <t>3.1</t>
  </si>
  <si>
    <t>при централизованной системе отопления</t>
  </si>
  <si>
    <t xml:space="preserve"> - тепловая энергия МУП ТС </t>
  </si>
  <si>
    <t>3.2</t>
  </si>
  <si>
    <t>при наличии печного отопления</t>
  </si>
  <si>
    <t xml:space="preserve"> - топливо твёрдое (уголь) </t>
  </si>
  <si>
    <t>руб./т</t>
  </si>
  <si>
    <t>Горячее водоснабжение</t>
  </si>
  <si>
    <t xml:space="preserve"> - теплоноситель МУП ТС  </t>
  </si>
  <si>
    <t>Услуга регионального оператора по обращению с твердыми коммунальными отходами 
ООО "ПромТех" (г. Зеленогорск) по Зеленогорской технологической зоне</t>
  </si>
  <si>
    <t xml:space="preserve">   2) Размер платы граждан за коммунальные услуги рассчитывается по тарифам для потребителей, установленным ресурсоснабжающей организации в порядке, предусмотренном законодательством Российской Федерации.</t>
  </si>
  <si>
    <t xml:space="preserve">   3) Изменение размера платы граждан за коммунальные услуги в каждом месяце текущего года по отношению к  размеру платы за коммунальные услуги в декабре предшествующего календарного года не должно превышать величину предельного (максимального) индекса изменения размера вносимой гражданами платы за коммунальные услуги, установленную по ЗАТО г. Зеленогорск Указом Губернатора Красноярского края от 15.12.2021 № 382-уг с 1 января 2022 года в размере 0%, с 1 июля 2022 года - в размере 4,0%  (при неизменном наборе, объёме потребляемых коммунальных услуг и порядке оплаты коммунальных услуг).</t>
  </si>
  <si>
    <t>Плата за подключение объектов заявителей  муниципального унитарному предприятию тепловых сетей г.Зеленогорска к системе теплоснабжения города Зеленогорска                    
(без учета НДС)</t>
  </si>
  <si>
    <t>тыс. руб./ Гкал/ч</t>
  </si>
  <si>
    <t>Приказ министерства тарифной политики Красноярского края от 15.12.2022 № 453-п</t>
  </si>
  <si>
    <t xml:space="preserve"> - ставка тарифа за подключаемую нагрузку водопроводной сети (Т п,м.)
</t>
  </si>
  <si>
    <t>Приказ министерства тарифной политики Красноярского края от  20.12.2022 № 1052-в</t>
  </si>
  <si>
    <t>Присмотр и уход за детьми в муниципальных бюджетных образовательных учреждениях г. Зеленогорска, за исключением детей которые находятся на круглосуточном пребывании в этих учреждениях</t>
  </si>
  <si>
    <t>Присмотр и уход за детьми в муниципальных бюджетных образовательных учреждениях г. Зеленогорска, находящимися на круглосуточном пребывании в этих учреждениях</t>
  </si>
  <si>
    <t xml:space="preserve">Массовое катание на хоккейной площадке крытого катка «Сибирь» для взрослых
</t>
  </si>
  <si>
    <t>130,00*</t>
  </si>
  <si>
    <t xml:space="preserve">Массовое катание на хоккейной площадке крытого катка «Сибирь» для детей до 18 лет, студентов и пенсионеров
</t>
  </si>
  <si>
    <t>65,00*</t>
  </si>
  <si>
    <t>Предоставление хоккейной площадки крытого катка «Сибирь» для командных занятий (до 30 человек)</t>
  </si>
  <si>
    <t>4200,00*</t>
  </si>
  <si>
    <t>Приказ министерства тарифной политики Красноярского края от 20.12.2022 № 42-т</t>
  </si>
  <si>
    <t xml:space="preserve">Тарифы, установленные министерством тарифной политики Красноярского края
за подключение к системам коммунального комплекса </t>
  </si>
  <si>
    <t>Тарифы на коммунальные услуги для населения, установленные 
органами исполнительной власти Красноярского края на 2022 год (с НДС)</t>
  </si>
  <si>
    <t xml:space="preserve"> Автобусы</t>
  </si>
  <si>
    <t>руб.</t>
  </si>
  <si>
    <t xml:space="preserve">за 1 
машино-час 
</t>
  </si>
  <si>
    <t>за 1 км 
пробега</t>
  </si>
  <si>
    <t>HYUNDAI все модификации междугородного типа</t>
  </si>
  <si>
    <t xml:space="preserve">МАЗ 152062 междугородный </t>
  </si>
  <si>
    <t>ЛАЗ 699Р междугородный</t>
  </si>
  <si>
    <t>HYUNDAI AERO CITY 540, HYUNDAI SUPER AERO CITY</t>
  </si>
  <si>
    <t>IKARUS 263.10</t>
  </si>
  <si>
    <t>МАЗ 104.021, МАЗ 104.031</t>
  </si>
  <si>
    <t>ВОЛЖАНИН 527002, ВОЛЖАНИН 527012</t>
  </si>
  <si>
    <t>ЛИАЗ 525625, ЛИАЗ 525626, ЛИАЗ 525608К, ЛИАЗ 52569</t>
  </si>
  <si>
    <t>ЛИАЗ 677, ЛИАЗ 677М</t>
  </si>
  <si>
    <t>ЛАЗ 695Н, ЛАЗ 695Т</t>
  </si>
  <si>
    <t>ПАЗ 32051R, ПАЗ 32053S, ПАЗ 32053-70, ПАЗ 32054, ПАЗ 320540</t>
  </si>
  <si>
    <t>ПАЗ 320414-04</t>
  </si>
  <si>
    <t>ПАЗ 320414-05</t>
  </si>
  <si>
    <t>ПАЗ 4234</t>
  </si>
  <si>
    <t>Постановление Администрации ЗАТО
г. Зеленогорск от 29.12.2022 № 207-п</t>
  </si>
  <si>
    <t>Легковые автомобили</t>
  </si>
  <si>
    <t>ГАЗ 3102, ГАЗ 31029, ГАЗ 310290</t>
  </si>
  <si>
    <t>УАЗ 31514-10</t>
  </si>
  <si>
    <t>CHEVROLET NIVA 212300</t>
  </si>
  <si>
    <t>Грузовые автомобили и микроавтобусы</t>
  </si>
  <si>
    <t>ГАЗ 2705 фургон цельнометаллический</t>
  </si>
  <si>
    <t xml:space="preserve">ГАЗ 32214  </t>
  </si>
  <si>
    <t xml:space="preserve">УАЗ 3962 </t>
  </si>
  <si>
    <t>УАЗ 22069-04 микроавтобус</t>
  </si>
  <si>
    <t xml:space="preserve">ГАЗ 322131, ГАЗ 322132 микроавтобус </t>
  </si>
  <si>
    <t>ГАЗ 3307, ГАЗ 3307 У-205, ГАЗ 330700</t>
  </si>
  <si>
    <t>ЗИЛ 131Н, ЗИЛ 131</t>
  </si>
  <si>
    <t xml:space="preserve">ЗИЛ 433360, ЗИЛ 433362 фургон </t>
  </si>
  <si>
    <t xml:space="preserve">ЗИЛ 433360 бортовой оборудован гидрокраном
</t>
  </si>
  <si>
    <t xml:space="preserve">КАМАЗ 431010 тягач оборудован гидрокраном
</t>
  </si>
  <si>
    <t xml:space="preserve">КАМАЗ 53212 бортовой оборудован гидроманипулятором
</t>
  </si>
  <si>
    <t>7.1</t>
  </si>
  <si>
    <t>7.2</t>
  </si>
  <si>
    <t xml:space="preserve">АТЗ 56142 МАЗ 53371 автотопливозаправщик без прицепа
</t>
  </si>
  <si>
    <t>ЗИЛ 45085 самосвал</t>
  </si>
  <si>
    <t>МАЗ 5551 самосвал</t>
  </si>
  <si>
    <t>КРАЗ 256 Б1 самосвал</t>
  </si>
  <si>
    <t>КАМАЗ 55111 самосвал</t>
  </si>
  <si>
    <t xml:space="preserve">МАЗ 5516 А5-371, МАЗ 5516 А5-380, МАЗ 551605-223-024 самосвал
</t>
  </si>
  <si>
    <t>ГАЗ 3302 грузовой</t>
  </si>
  <si>
    <t>2775-0000010-01 фургон ГАЗ 3302</t>
  </si>
  <si>
    <t xml:space="preserve">2790-0000010-01 фургон ГАЗ 3302
</t>
  </si>
  <si>
    <t xml:space="preserve">2747-0000010 фургон ГАЗ 3302
</t>
  </si>
  <si>
    <t xml:space="preserve">232534 фургон-автолавка ГАЗ 3302
</t>
  </si>
  <si>
    <t xml:space="preserve">АФ 4741ТО автофургон ЗИЛ 5301
</t>
  </si>
  <si>
    <t xml:space="preserve">АФ 47411В автофургон ЗИЛ 433112
</t>
  </si>
  <si>
    <t>Грузовые тягачи седельные с полуприцепами</t>
  </si>
  <si>
    <t xml:space="preserve">МАЗ 54323 тягач седельный с полуприцепом 9370
</t>
  </si>
  <si>
    <t xml:space="preserve">МАЗ 54323 тягач седельный с полуприцепом 938502
</t>
  </si>
  <si>
    <t xml:space="preserve">МАЗ 54323 тягач седельный с полуприцепом 
МАЗ 938660-043
</t>
  </si>
  <si>
    <t xml:space="preserve">МАЗ 54323 тягач седельный с полуприцепом ЧМЗАП 99064
</t>
  </si>
  <si>
    <t xml:space="preserve">МАЗ 643008-030-010 грузовой-тягач седельный 
с полуприцепом ППЦ 96221 МАЗ 938910
</t>
  </si>
  <si>
    <t xml:space="preserve">МАЗ 643008-030-010 грузовой-тягач седельный 
с полуприцепом МАЗ 938660-043
</t>
  </si>
  <si>
    <t xml:space="preserve">МАЗ 643008-030-010 грузовой-тягач седельный 
с полуприцепом ЧМЗАП 99064
</t>
  </si>
  <si>
    <t xml:space="preserve">МАЗ 643008-030-010 грузовой-тягач седельный 
с полуприцепом Schmitz SPR 24/L-13.62
</t>
  </si>
  <si>
    <t xml:space="preserve">КРАЗ 6443-0000080-02, КРАЗ 6443-0000084-02 
грузовой-тягач седельный с полуприцепом 938502
</t>
  </si>
  <si>
    <t xml:space="preserve">КРАЗ 6443-0000080-02, КРАЗ 6443-0000084-02 
грузовой-тягач седельный с полуприцепом ППЦ 96221 
МАЗ 938910
</t>
  </si>
  <si>
    <t xml:space="preserve">КРАЗ 6443-0000080-02, КРАЗ 6443-0000084-02 
грузовой-тягач седельный с полуприцепом МАЗ 938660-043
</t>
  </si>
  <si>
    <t xml:space="preserve">КРАЗ 6443-0000080-02, КРАЗ 6443-0000084-02 
грузовой-тягач седельный с полуприцепом ЧМЗАП 99064
</t>
  </si>
  <si>
    <t xml:space="preserve">КРАЗ 6443-0000080-02, КРАЗ 6443-0000084-02 
грузовой-тягач седельный с полуприцепом Schmitz SPR 24/L-13.62
</t>
  </si>
  <si>
    <t xml:space="preserve">VOLVO FH 12 4x2 грузовой-тягач седельный
с полуприцепом Schmitz SPR 24/L-13.62
</t>
  </si>
  <si>
    <t>VOLVO FH 12 4x2 грузовой-тягач седельный
с полуприцепом 938502</t>
  </si>
  <si>
    <t xml:space="preserve">VOLVO FH 12 4x2 грузовой-тягач седельный
с полуприцепом ППЦ 96221 МАЗ 938910
</t>
  </si>
  <si>
    <t xml:space="preserve">VOLVO FH 12 4x2 грузовой-тягач седельный
с полуприцепом МАЗ 938660-043
</t>
  </si>
  <si>
    <t xml:space="preserve">VOLVO FH 12 4x2 грузовой-тягач седельный
с полуприцепом ЧМЗАП 99064
</t>
  </si>
  <si>
    <t>Специальные автомобили и дорожные машины</t>
  </si>
  <si>
    <t>-</t>
  </si>
  <si>
    <t xml:space="preserve">Машина с поливомоечным, плужно-щеточным оборудованием ЗИЛ 433360, КО 713 ЗИЛ 45085
</t>
  </si>
  <si>
    <t xml:space="preserve">Универсальная комбинированная дорожная машина (пескоразбрасыватель) КО 713 ЗИЛ 431412, МДК 433 
ЗИЛ 433362
</t>
  </si>
  <si>
    <t xml:space="preserve">Специальная цистерна (вакуум-машина) КО 503 ГАЗ 5319
</t>
  </si>
  <si>
    <t xml:space="preserve">Кран автомобильный КС 35773 МАЗ 5337, КС 3577 
МАЗ 5337
</t>
  </si>
  <si>
    <t xml:space="preserve">Подъемник гидравлический, подъемник стреловой самоходный МШТС-4МН ЗИЛ 431412, МШТС-4МН 
ЗИЛ 433362, 482210 ПСС-121.18Э 
</t>
  </si>
  <si>
    <t xml:space="preserve">Подъемник стреловой самоходный ПСС-131.14Э ГАЗ 33081
</t>
  </si>
  <si>
    <t>Компрессор НВ-10 ЗИЛ ММЗ 45085</t>
  </si>
  <si>
    <t>Компрессор НВ-10 ГАЗ 5312</t>
  </si>
  <si>
    <t>Цистерна для перевозки воды ЗИЛ 431410</t>
  </si>
  <si>
    <t>Трактор с бульдозерно-рыхлительным оборудованием   
Б 10М.0112 ЕН, Бульдозер Т-130, Трактор Б-0М1.01В6Н</t>
  </si>
  <si>
    <t>Автогрейдер ДЗ-122, ДЗ-122А, ДЗ-122Б-7</t>
  </si>
  <si>
    <t>Экскаватор ЕК-18, ЕК-18-20 с ковшом емкостью 1,0 куб. м.</t>
  </si>
  <si>
    <t>Экскаватор ЭО 2626 МСТ, ЭО 2621.2, ЭО 2621В2 с ковшом емкостью 0,25 куб. м.</t>
  </si>
  <si>
    <t xml:space="preserve">Снегоочистка, подметание, скашивание травы:
МТЗ-82.1-57-У1, Беларус-82.1-57-У1, трактор МТЗ-82, машина коммунально-уборочная КМ-82БР, трактор колесный МТЗ-82.1
</t>
  </si>
  <si>
    <t xml:space="preserve">Снегоочиститель шнекороторный ДЭ-210Б-3 (ЗИЛ 433422)
</t>
  </si>
  <si>
    <t>Снегопогрузчик КО-206 АН</t>
  </si>
  <si>
    <t>Машина коммунальная уборочная Беларус 82МК-Е (снегоочиститель шнекороторный СШР-2.0)</t>
  </si>
  <si>
    <t xml:space="preserve">Машина коммунально-уборочная КМ-82БР, 
Беларус-82.1-57-У1 (погрузчик-экскаватор фронтальный
ПЭ-Ф-1БМ)
</t>
  </si>
  <si>
    <t>Самоходное шасси ВТЗ-30 СШ</t>
  </si>
  <si>
    <t>39,72 *</t>
  </si>
  <si>
    <t>Постановление Администрации ЗАТО 
г. Зеленогорск от 15.12.2022 № 186-п</t>
  </si>
  <si>
    <t xml:space="preserve">Постановление Администрации ЗАТО 
г. Зеленогорск от 10.01.2023 № 3-п </t>
  </si>
  <si>
    <t>34,11*</t>
  </si>
  <si>
    <t>35,58*</t>
  </si>
  <si>
    <t>АТЗ 56142 МАЗ 53371 автотопливозаправщик с прицепом
ПЦ-8638-012-01 МАЗ 8926-017-03</t>
  </si>
  <si>
    <t xml:space="preserve">МАЗ 54323 тягач седельный с полуприцепом ППЦ 96221
МАЗ 938910
</t>
  </si>
  <si>
    <t xml:space="preserve">МАЗ 54323 тягач седельный с полуприцепом Schmitz SPR
24/L-13.62
</t>
  </si>
  <si>
    <t xml:space="preserve">МАЗ 643008-030-010 грузовой-тягач седельный 
с полуприцепом 938502 КК 4772
</t>
  </si>
  <si>
    <t xml:space="preserve">МАЗ 643008-030-010 грузовой-тягач седельный 
с полуприцепом 938502 КК 2072
</t>
  </si>
  <si>
    <t xml:space="preserve">Постановление Администрации ЗАТО 
г. Зеленогорск от 12.01.2023 № 6-п </t>
  </si>
  <si>
    <t xml:space="preserve">- в городской бане по ул. Комсомольская, 32 </t>
  </si>
  <si>
    <t xml:space="preserve">- в городской бане по ул. Заводская, 5 </t>
  </si>
  <si>
    <t>Предельные максимальные тарифы на услуги помыва в общих отделениях бань, оказываемые Муниципальным унитарным предприятием «Дельфин» г.Зеленогорска, за один помыв (продолжительность помыва – 1,5 часа) с человека: *</t>
  </si>
  <si>
    <t>установлены  с 12.01.2023</t>
  </si>
  <si>
    <t>установлены  с 26.01.2023</t>
  </si>
  <si>
    <t>Тариф
с 01.08.2022
по 30.11.2022</t>
  </si>
  <si>
    <t>Приказ министерства тарифной политики Красноярского края от 18.11.2022 № 365-п</t>
  </si>
  <si>
    <t>Приказ министерства тарифной политики Красноярского края от 18.11.2022 № 128-п</t>
  </si>
  <si>
    <t>Приказ министерства тарифной политики Красноярского края от 18.11.2022 № 131-п</t>
  </si>
  <si>
    <t>Приказ министерства тарифной политики Красноярского края от 18.11.2022 № 366-п</t>
  </si>
  <si>
    <t>Приказ министерства тарифной политики Красноярского края от 18.11.2022 № 129-п</t>
  </si>
  <si>
    <t>Приказ министерства тарифной политики Красноярского края от 18.11.2022 № 132-п</t>
  </si>
  <si>
    <t>Автогрейдер ДЗ-98В8.2</t>
  </si>
  <si>
    <t>Постановление Администрации ЗАТО 
г. Зеленогорска от 18.12.2017 № 322-п (в ред. от 28.12.2018 № 248-п, от 19.02.2021 № 30-п, от 09.08.2022 № 140-п)</t>
  </si>
  <si>
    <t>8.1</t>
  </si>
  <si>
    <t>8.2</t>
  </si>
  <si>
    <t>8.3</t>
  </si>
  <si>
    <t>8.4</t>
  </si>
  <si>
    <t>2.7.</t>
  </si>
  <si>
    <t>2.8.</t>
  </si>
  <si>
    <t>Размер платы за содержание жилого помещения в многоквартирных домах, собственники помещений в 
которых на их общем собрании не приняли решение об установлении размера платы за содержание жилого помещения (с НДС)</t>
  </si>
  <si>
    <t>9.1</t>
  </si>
  <si>
    <t>9.2</t>
  </si>
  <si>
    <t>9.3</t>
  </si>
  <si>
    <t>9.4</t>
  </si>
  <si>
    <t>4 занятия</t>
  </si>
  <si>
    <t>8 занятий</t>
  </si>
  <si>
    <t>12 занятий</t>
  </si>
  <si>
    <t>1 занятие *</t>
  </si>
  <si>
    <t>*</t>
  </si>
  <si>
    <t xml:space="preserve">* * </t>
  </si>
  <si>
    <t>установлены  с 16.02.2023</t>
  </si>
  <si>
    <t>продолжительность одного занятия в тренажерном зале - 45 минут</t>
  </si>
  <si>
    <t>10.1</t>
  </si>
  <si>
    <t>10.2</t>
  </si>
  <si>
    <t>10.3</t>
  </si>
  <si>
    <t>10.4</t>
  </si>
  <si>
    <t>10.5</t>
  </si>
  <si>
    <t>10.6</t>
  </si>
  <si>
    <t>10.7</t>
  </si>
  <si>
    <t>10.8</t>
  </si>
  <si>
    <t>Единица измерения</t>
  </si>
  <si>
    <t xml:space="preserve">Тариф *
(с НДС), руб.
</t>
  </si>
  <si>
    <t>Смена унитаза со смывным бачком типа «Компакт»</t>
  </si>
  <si>
    <t>Регулировка смывного бачка</t>
  </si>
  <si>
    <t>261,0</t>
  </si>
  <si>
    <t>1 штука</t>
  </si>
  <si>
    <t>1 бачок</t>
  </si>
  <si>
    <t>Смена шарового крана смывного бачка</t>
  </si>
  <si>
    <t>1 кран</t>
  </si>
  <si>
    <t>Смена ремкомплекта смывного бачка типа «Компакт» (без снятия бачка)</t>
  </si>
  <si>
    <t>1 комплект</t>
  </si>
  <si>
    <t>Замена гибкой подводки к смывному бачку типа «Компакт»</t>
  </si>
  <si>
    <t>Смена смесителя типа «Елочка»</t>
  </si>
  <si>
    <t>Смена смесителя с душем</t>
  </si>
  <si>
    <t>Смена вентиля (со сваркой)</t>
  </si>
  <si>
    <t>1 смеситель</t>
  </si>
  <si>
    <t>1 вентиль</t>
  </si>
  <si>
    <t>2 вентиля</t>
  </si>
  <si>
    <t>Смена 2 вентилей (со сваркой)</t>
  </si>
  <si>
    <t>Замена маховика вентильной головки и ручки переключателя на смесителе</t>
  </si>
  <si>
    <t>Подключение стиральной машины к системе водоснабжения</t>
  </si>
  <si>
    <t>Устранение засоров внутренних канализационных трубопроводов и санитарных приборов, произошедших по вине проживающих</t>
  </si>
  <si>
    <t>1 машина</t>
  </si>
  <si>
    <t>1 засор</t>
  </si>
  <si>
    <t>Подчеканка раструбов канализационных труб Ду до 50 мм</t>
  </si>
  <si>
    <t>Подчеканка раструбов канализационных труб Ду до 100 мм</t>
  </si>
  <si>
    <t>Выполнение газосварочных работ</t>
  </si>
  <si>
    <t xml:space="preserve">Отключение и подключение стояка холодной воды </t>
  </si>
  <si>
    <t>Отключение и подключение стояка отопления (до 5 этажей)</t>
  </si>
  <si>
    <t>Отключение и подключение стояка отопления (свыше 5 этажей)</t>
  </si>
  <si>
    <t>1 стык</t>
  </si>
  <si>
    <t>1 метр</t>
  </si>
  <si>
    <t>1 стояк</t>
  </si>
  <si>
    <t>Замена чугунной конфорки</t>
  </si>
  <si>
    <t xml:space="preserve">Замена ТЭНов </t>
  </si>
  <si>
    <t xml:space="preserve">Замена терморегулятора </t>
  </si>
  <si>
    <t xml:space="preserve">Замена переключателя мощности </t>
  </si>
  <si>
    <t>Замена кольца-обода конфорки</t>
  </si>
  <si>
    <t>Замена ламп освещения жарочного шкафа</t>
  </si>
  <si>
    <t>Замена ручки переключателя для электроплиты</t>
  </si>
  <si>
    <t>Замена стекла жарочного шкафа</t>
  </si>
  <si>
    <t>Замена штепсельного разъема для электроплиты</t>
  </si>
  <si>
    <t>Ремонт переключателя для электроплиты на месте (с зачисткой контактов)</t>
  </si>
  <si>
    <t>Частичная замена проводов и шин к электроплите (с заменой штепсельного разъема)</t>
  </si>
  <si>
    <t>Замена штепсельных розеток, выключателей</t>
  </si>
  <si>
    <t>Ремонт штепсельных розеток, выключателей</t>
  </si>
  <si>
    <t>Замена универсального переключателя</t>
  </si>
  <si>
    <t>1 конфорка</t>
  </si>
  <si>
    <t>1 тэн</t>
  </si>
  <si>
    <t>1 терморегулятор</t>
  </si>
  <si>
    <t>1 переключатель</t>
  </si>
  <si>
    <t>1 кольцо</t>
  </si>
  <si>
    <t>1 лампа</t>
  </si>
  <si>
    <t>1 ручка</t>
  </si>
  <si>
    <t>1 стекло</t>
  </si>
  <si>
    <t>1 разъем</t>
  </si>
  <si>
    <t>1 электроплита</t>
  </si>
  <si>
    <t>1 розетка (выключатель)</t>
  </si>
  <si>
    <t xml:space="preserve">1 розетка 
(выключатель)
</t>
  </si>
  <si>
    <t>Смена стенного или потолочного патрона</t>
  </si>
  <si>
    <t>Замена ламп накаливания</t>
  </si>
  <si>
    <t>Замена светильника (для ламп накаливания или энергосберегающих ламп)</t>
  </si>
  <si>
    <t>Замена светильника (для люминесцентных ламп)</t>
  </si>
  <si>
    <t>Замена автоматического переключателя типа ВА (АЕ)</t>
  </si>
  <si>
    <t>Восстановление участка электропроводки в штрабе до 
1 пог.м</t>
  </si>
  <si>
    <t>Восстановление участка электропроводки в штрабе до 
3 пог.м</t>
  </si>
  <si>
    <t>Отключение и подключение потребителя к внутридомовым электрическим сетям (клеммная коробка)</t>
  </si>
  <si>
    <t>Отключение и подключение потребителя к внутридомовым электрическим сетям  (ЩУР)</t>
  </si>
  <si>
    <t>Программирование ключа к домофонному замку</t>
  </si>
  <si>
    <t>Смена переговорной трубки домофона</t>
  </si>
  <si>
    <t>Ремонт, замена внутридомовых коммуникационных сетей к домофону в квартире</t>
  </si>
  <si>
    <t>Смена стекла толщиной 4 мм на штапике</t>
  </si>
  <si>
    <t>Замена счетчика воды</t>
  </si>
  <si>
    <t>1 кв. м</t>
  </si>
  <si>
    <t>1 счетчик</t>
  </si>
  <si>
    <t>1 патрон</t>
  </si>
  <si>
    <t>Постановление Администрации ЗАТО 
г. Зеленогорск от 07.02.2023 № 24-п</t>
  </si>
  <si>
    <t>Постановление Администрации ЗАТО 
г. Зеленогорск от 13.02.2023 № 29-п</t>
  </si>
  <si>
    <t>1 светильник</t>
  </si>
  <si>
    <t>1 пог. М</t>
  </si>
  <si>
    <t>3 пог. м</t>
  </si>
  <si>
    <t>1 раз</t>
  </si>
  <si>
    <t>1 ключ</t>
  </si>
  <si>
    <t>1 трубка</t>
  </si>
  <si>
    <t>установлены  с 23.02.2023</t>
  </si>
  <si>
    <t xml:space="preserve">** </t>
  </si>
  <si>
    <t xml:space="preserve">Платные услуги и работы населению по обслуживанию жилищного фонда, оказываемые МУП ГЖКУ **
</t>
  </si>
  <si>
    <t>Предельные минимальные тарифы на услуги автомобильного транспорта, оказываемые 
Унитарным муниципальным автотранспортным предприятием г.Зеленогорска**</t>
  </si>
  <si>
    <t xml:space="preserve">Тариф *
(без НДС) 
</t>
  </si>
  <si>
    <t>Отключение и подключение стояка ГВС
(до 5 этажей с циркуляцией)</t>
  </si>
  <si>
    <t>Отключение и подключение стояка ГВС 
(до 5 этажей без циркуляции)</t>
  </si>
  <si>
    <t>Отключение и подключение стояка ГВС 
(свыше 5 этажей с циркуляцией)</t>
  </si>
  <si>
    <t xml:space="preserve">384051 модель по ОТТС на базе Соболь Бизнес *** </t>
  </si>
  <si>
    <t xml:space="preserve">* * * </t>
  </si>
  <si>
    <t>Постановление Администрации ЗАТО
г. Зеленогорск от 17.02.2023 № 32-п</t>
  </si>
  <si>
    <t>Постановление Администрации ЗАТО 
г. Зеленогорск от 20.01.2023 № 17-п</t>
  </si>
  <si>
    <t>Постановление Правительства Красноярского края от 29.09.2022 № 826-п</t>
  </si>
  <si>
    <t>Начальник отдела экономики 
Администрации ЗАТО г. Зеленогорск                                                                                                                                                                               Е.Ю. Шорникова</t>
  </si>
  <si>
    <t xml:space="preserve">   1) Размер платы граждан за коммунальные услуги рассчитывается по тарифам, установленным органами государственной власти Красноярского края, исходя из объёма потребляемых коммунальных услуг, определяемого по показаниям приборов учёта, а при их отсутствии исходя из нормативов потребления коммунальных услуг, утверждаемых органами исполнительной власти Красноярского края. При расчете платы за коммунальные услуги для собственников помещений в многоквартирных домах, которые имеют  обязанность и техническую возможность установки коллективных (общедомовых), индивидуальных или общих (квартирных) приборов учета, норматив потребления коммунальных услуг по воде и электроснабжению в жилых помещениях определяется с учетом повышающих коэффициентов, в размере, установленном Правительством Российской Федерации.
</t>
  </si>
  <si>
    <t>Массовое катание на ледовом поле открытого катка стадиона «Труд»</t>
  </si>
  <si>
    <t>Прокат коньков для взрослых</t>
  </si>
  <si>
    <t>Заточка коньков</t>
  </si>
  <si>
    <t xml:space="preserve">Прокат коньков для детей до 18 лет, студентов и пенсионеров
</t>
  </si>
  <si>
    <t>Посещение спортивного зала для настольного тенниса:</t>
  </si>
  <si>
    <t>Разовое посещение для взрослых</t>
  </si>
  <si>
    <t>Разовое посещение для детей до 18 лет, студентов и пенсионеров</t>
  </si>
  <si>
    <t>Абонементное посещение</t>
  </si>
  <si>
    <t>Прокат спортивного и игрового инвентаря:</t>
  </si>
  <si>
    <t>Теннисная ракетка и мяч для настольного тенниса</t>
  </si>
  <si>
    <t>Коньки роликовые</t>
  </si>
  <si>
    <t>Защита на колени, локти</t>
  </si>
  <si>
    <t>Палатка</t>
  </si>
  <si>
    <t>Спальник</t>
  </si>
  <si>
    <t>Котелок походный</t>
  </si>
  <si>
    <t>Рюкзак</t>
  </si>
  <si>
    <t xml:space="preserve">Мяч </t>
  </si>
  <si>
    <t>Велосипед</t>
  </si>
  <si>
    <t>Коврик резиновый</t>
  </si>
  <si>
    <t xml:space="preserve"> * *</t>
  </si>
  <si>
    <t>60,00**</t>
  </si>
  <si>
    <t>100,00**</t>
  </si>
  <si>
    <t>80,00**</t>
  </si>
  <si>
    <t>75,00**</t>
  </si>
  <si>
    <t>50,00**</t>
  </si>
  <si>
    <t>280,00**</t>
  </si>
  <si>
    <t>520,00**</t>
  </si>
  <si>
    <t>30,00**</t>
  </si>
  <si>
    <t>300,00**</t>
  </si>
  <si>
    <t>150,00**</t>
  </si>
  <si>
    <t>200,00**</t>
  </si>
  <si>
    <t>70,00**</t>
  </si>
  <si>
    <t>40,00**</t>
  </si>
  <si>
    <t>установлены  с 15.12.2022</t>
  </si>
  <si>
    <t>установлены  с 16.03.2023</t>
  </si>
  <si>
    <t>Тариф,
руб</t>
  </si>
  <si>
    <t>Постановление Администрации ЗАТО 
г. Зеленогорска от 28.11.2020 № 155-п</t>
  </si>
  <si>
    <t>Постановление Администрации ЗАТО 
г. Зеленогорска от 11.08.2022 № 141-п</t>
  </si>
  <si>
    <t>Постановление Администрации ЗАТО 
г. Зеленогорск от 19.12.2022 № 191-п</t>
  </si>
  <si>
    <t>Постановление Администрации ЗАТО
г. Зеленогорск от 05.12.2022 № 173-п</t>
  </si>
  <si>
    <t>Постановление Администрации ЗАТО 
г. Зеленогорск от 05.12.2022 № 173-п</t>
  </si>
  <si>
    <t xml:space="preserve">Платные физкультурно-оздоровительные услуги, оказываемые МБУ СШ «Юность»
</t>
  </si>
  <si>
    <t>Тарифы на физкультурно-оздоровительные услуги, оказываемые учреждениями физической культуры и спорта</t>
  </si>
  <si>
    <t>чел./час</t>
  </si>
  <si>
    <t>час</t>
  </si>
  <si>
    <t>1 пара</t>
  </si>
  <si>
    <t>сутки</t>
  </si>
  <si>
    <t>Постановление Администрации ЗАТО 
г. Зеленогорск от 23.03.2023 № 56-п</t>
  </si>
  <si>
    <t>Посещение большого бассейна</t>
  </si>
  <si>
    <t>Разовое посещение организованных групп детей до 14 лет</t>
  </si>
  <si>
    <t>Абонементное посещение для детей до 18 лет, студентов, пенсионеров и инвалидов***</t>
  </si>
  <si>
    <t>Аквааэробика</t>
  </si>
  <si>
    <t>Посещение малого бассейна</t>
  </si>
  <si>
    <t>Разовое посещение программы «Мама и малыш» от 1 до 3 лет</t>
  </si>
  <si>
    <t>Абонементное посещение для детей до 7 лет</t>
  </si>
  <si>
    <t>Посещение тренажерного зала</t>
  </si>
  <si>
    <t>Посещение фитнес зала</t>
  </si>
  <si>
    <t>Посещение спортивного зала для игры в большой теннис</t>
  </si>
  <si>
    <t>16 занятий</t>
  </si>
  <si>
    <t>продолжительность одного занятия  - 45 минут</t>
  </si>
  <si>
    <t>услуги по данным тарифам предоставляются при предъявлении студенческого билета, пенсионного удостоверения или свидетельства пенсионера, выданные Отделением Фонда пенсионного и социального страхования Российской Федерации по Красноярскому краю, справки Бюро медико-социальной экспертизы</t>
  </si>
  <si>
    <t>установлены  с 30.03.2023</t>
  </si>
  <si>
    <t xml:space="preserve">Платные физкультурно-оздоровительные услуги, оказываемые МБУ «Спортивный комплекс» ***
</t>
  </si>
  <si>
    <t>1 занятие/1 чел.*</t>
  </si>
  <si>
    <t>Разовое посещение для детей до 18 лет, студентов, пенсионеров и инвалидов**</t>
  </si>
  <si>
    <t>Абонементное посещение для детей до 18 лет, студентов, пенсионеров и инвалидов**</t>
  </si>
  <si>
    <t>Разовое посещение для студентов, пенсионеров и инвалидов**</t>
  </si>
  <si>
    <t xml:space="preserve">Платные физкультурно-оздоровительные услуги, оказываемые МБУ СШОР «Олимп» ***
</t>
  </si>
  <si>
    <t>Услуги плавательного бассейна «Волна»</t>
  </si>
  <si>
    <t>Разовое посещение программы «Папа, мама, я»</t>
  </si>
  <si>
    <t>Разовое посещение для взрослых, включая сауну</t>
  </si>
  <si>
    <t>Разовое посещение для детей до 18 лет, студентов, пенсионеров и инвалидов, включая сауну***</t>
  </si>
  <si>
    <t>Разовое индивидуальное занятие с инструктором по спорту (обучение плаванию)</t>
  </si>
  <si>
    <t>Абонементное посещение для взрослых</t>
  </si>
  <si>
    <t>Абонементное посещение программы «Папа, мама, я»</t>
  </si>
  <si>
    <t xml:space="preserve">Абонементное посещение </t>
  </si>
  <si>
    <t>Разовое посещение организованных групп детей</t>
  </si>
  <si>
    <t>Абонементное посещение группы детей от 4 до 9 лет оздоровительной направленности</t>
  </si>
  <si>
    <t>Услуги лыжной базы</t>
  </si>
  <si>
    <t>Прокат пластиковых лыж для взрослых</t>
  </si>
  <si>
    <t>Прокат пластиковых лыж для детей до 18 лет детей до 18 лет, студентов, пенсионеров и инвалидов**</t>
  </si>
  <si>
    <t>Прокат санок (санок-ватрушек)</t>
  </si>
  <si>
    <t>Прокат ледянок</t>
  </si>
  <si>
    <t>Установка крепления на лыжи</t>
  </si>
  <si>
    <t>Подготовка лыж (нанесение мази)</t>
  </si>
  <si>
    <t>Подготовка лыж (нанесение парафина)</t>
  </si>
  <si>
    <t>4 занятия/1 чел.</t>
  </si>
  <si>
    <t>8 занятий/1 чел.</t>
  </si>
  <si>
    <t>установлены  с 06.04.2023</t>
  </si>
  <si>
    <t xml:space="preserve">Платные физкультурно-оздоровительные услуги, оказываемые МБУ СШОР «Старт» **
</t>
  </si>
  <si>
    <t>Разовое посещение</t>
  </si>
  <si>
    <t xml:space="preserve"> - ставка тарифа за протяженность водопроводной сети от 40 мм до 70 мм (включительно)</t>
  </si>
  <si>
    <t xml:space="preserve">Подключение (технологическое присоединение) к централизованной системе холодного водоснабжения на территории города Зеленогорска в отношении заявителей, величина подключаемой (присоединяемой) нагрузки объектов которых не превышает 5 куб. метров в сутки и (или) осуществляется 
с использованием создаваемых сетей водоснабжения и (или) водоотведения 
с наружным диаметром, не превышающим 250 мм (предельный уровень нагрузки)
(без учета НДС)
</t>
  </si>
  <si>
    <t>в строках 8.3.12., 8.3.13., 8.4.4., 8.4.10., 8.4.16., 8.4.22. за 1 машино-час указан тариф, учитывающий услуги по экспедированию груза водителем-экспедитором и без выполнения услуг по экспедированию груза</t>
  </si>
  <si>
    <t>тарифы, указанные в графе 4, не включают в себя стоимость материальных расходов, за исключением тарифов, указанных в строках 10.16 − 10.21, 10.37, 10.45 − 10.48 графы 4.</t>
  </si>
  <si>
    <t xml:space="preserve">* </t>
  </si>
  <si>
    <t>5.1</t>
  </si>
  <si>
    <t>5.2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</si>
  <si>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</si>
  <si>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</si>
  <si>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</si>
  <si>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</si>
  <si>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</si>
  <si>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</si>
  <si>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</si>
  <si>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</si>
  <si>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</si>
  <si>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</si>
  <si>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</si>
  <si>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</si>
  <si>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</si>
  <si>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</si>
  <si>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</si>
  <si>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</si>
  <si>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</si>
  <si>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</si>
  <si>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</si>
  <si>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9.1.1</t>
  </si>
  <si>
    <t>9.1.2</t>
  </si>
  <si>
    <t>9.1.3</t>
  </si>
  <si>
    <t>9.1.4</t>
  </si>
  <si>
    <t>9.1.5</t>
  </si>
  <si>
    <t>9.2.1</t>
  </si>
  <si>
    <t>9.2.2</t>
  </si>
  <si>
    <t>9.3.1</t>
  </si>
  <si>
    <t>9.3.2</t>
  </si>
  <si>
    <t>9.4.1</t>
  </si>
  <si>
    <t>9.4.2</t>
  </si>
  <si>
    <t>9.4.3</t>
  </si>
  <si>
    <t>9.4.4</t>
  </si>
  <si>
    <t>9.4.5</t>
  </si>
  <si>
    <t>9.5</t>
  </si>
  <si>
    <t>9.5.1</t>
  </si>
  <si>
    <t>9.5.2</t>
  </si>
  <si>
    <t>9.5.3</t>
  </si>
  <si>
    <t>9.5.4</t>
  </si>
  <si>
    <t>9.6</t>
  </si>
  <si>
    <t>9.6.1</t>
  </si>
  <si>
    <t>9.6.2</t>
  </si>
  <si>
    <t>9.6.3</t>
  </si>
  <si>
    <t>10.1.1</t>
  </si>
  <si>
    <t>10.1.2</t>
  </si>
  <si>
    <t>10.1.3</t>
  </si>
  <si>
    <t>10.1.4</t>
  </si>
  <si>
    <t>10.1.5</t>
  </si>
  <si>
    <t>10.1.6</t>
  </si>
  <si>
    <t>10.1.7</t>
  </si>
  <si>
    <t>10.1.8</t>
  </si>
  <si>
    <t>10.1.9</t>
  </si>
  <si>
    <t>10.1.10</t>
  </si>
  <si>
    <t>10.1.11</t>
  </si>
  <si>
    <t>10.1.12</t>
  </si>
  <si>
    <t>10.2.1</t>
  </si>
  <si>
    <t>10.2.2</t>
  </si>
  <si>
    <t>10.2.3</t>
  </si>
  <si>
    <t>10.3.1</t>
  </si>
  <si>
    <t>10.3.2</t>
  </si>
  <si>
    <t>10.3.3</t>
  </si>
  <si>
    <t>10.4.1</t>
  </si>
  <si>
    <t>10.4.2</t>
  </si>
  <si>
    <t>10.4.3</t>
  </si>
  <si>
    <t>10.5.1</t>
  </si>
  <si>
    <t>10.5.2</t>
  </si>
  <si>
    <t>10.5.3</t>
  </si>
  <si>
    <t>10.5.4</t>
  </si>
  <si>
    <t>11.1</t>
  </si>
  <si>
    <t>11.1.1</t>
  </si>
  <si>
    <t>11.1.2</t>
  </si>
  <si>
    <t>11.1.3</t>
  </si>
  <si>
    <t>11.1.4</t>
  </si>
  <si>
    <t>11.1.5</t>
  </si>
  <si>
    <t>11.1.6</t>
  </si>
  <si>
    <t>11.1.7</t>
  </si>
  <si>
    <t>11.1.8</t>
  </si>
  <si>
    <t>11.1.9</t>
  </si>
  <si>
    <t>11.1.10</t>
  </si>
  <si>
    <t>11.1.11</t>
  </si>
  <si>
    <t>11.1.12</t>
  </si>
  <si>
    <t>11.1.13</t>
  </si>
  <si>
    <t>11.1.14</t>
  </si>
  <si>
    <t>11.2</t>
  </si>
  <si>
    <t>11.2.1</t>
  </si>
  <si>
    <t>11.2.2</t>
  </si>
  <si>
    <t>11.2.3</t>
  </si>
  <si>
    <t>11.2.4</t>
  </si>
  <si>
    <t>11.3</t>
  </si>
  <si>
    <t>11.3.1</t>
  </si>
  <si>
    <t>11.3.2</t>
  </si>
  <si>
    <t>11.3.3</t>
  </si>
  <si>
    <t>11.3.4</t>
  </si>
  <si>
    <t>11.3.5</t>
  </si>
  <si>
    <t>11.3.6</t>
  </si>
  <si>
    <t>11.3.7</t>
  </si>
  <si>
    <t>11.3.8</t>
  </si>
  <si>
    <t>11.3.9</t>
  </si>
  <si>
    <t>11.3.10</t>
  </si>
  <si>
    <t>11.3.11</t>
  </si>
  <si>
    <t>11.3.12</t>
  </si>
  <si>
    <t>11.3.13</t>
  </si>
  <si>
    <t>11.3.14</t>
  </si>
  <si>
    <t>11.3.15</t>
  </si>
  <si>
    <t>11.3.16</t>
  </si>
  <si>
    <t>11.3.17</t>
  </si>
  <si>
    <t>11.3.18</t>
  </si>
  <si>
    <t>11.3.19</t>
  </si>
  <si>
    <t>11.3.20</t>
  </si>
  <si>
    <t>11.3.21</t>
  </si>
  <si>
    <t>11.3.22</t>
  </si>
  <si>
    <t>11.3.23</t>
  </si>
  <si>
    <t>11.3.24</t>
  </si>
  <si>
    <t>11.3.25</t>
  </si>
  <si>
    <t>11.4</t>
  </si>
  <si>
    <t>11.4.1</t>
  </si>
  <si>
    <t>11.4.2</t>
  </si>
  <si>
    <t>11.4.3</t>
  </si>
  <si>
    <t>11.4.4</t>
  </si>
  <si>
    <t>11.4.5</t>
  </si>
  <si>
    <t>11.4.6</t>
  </si>
  <si>
    <t>11.4.7</t>
  </si>
  <si>
    <t>11.4.8</t>
  </si>
  <si>
    <t>11.4.9</t>
  </si>
  <si>
    <t>11.4.10</t>
  </si>
  <si>
    <t>11.4.11</t>
  </si>
  <si>
    <t>11.4.12</t>
  </si>
  <si>
    <t>11.4.13</t>
  </si>
  <si>
    <t>11.4.14</t>
  </si>
  <si>
    <t>11.4.15</t>
  </si>
  <si>
    <t>11.4.16</t>
  </si>
  <si>
    <t>11.4.18</t>
  </si>
  <si>
    <t>11.4.19</t>
  </si>
  <si>
    <t>11.4.20</t>
  </si>
  <si>
    <t>11.4.21</t>
  </si>
  <si>
    <t>11.4.22</t>
  </si>
  <si>
    <t>11.4.23</t>
  </si>
  <si>
    <t>11.4.24</t>
  </si>
  <si>
    <t>11.4.25</t>
  </si>
  <si>
    <t>11.5</t>
  </si>
  <si>
    <t>11.5.1</t>
  </si>
  <si>
    <t>11.5.2</t>
  </si>
  <si>
    <t>11.5.3</t>
  </si>
  <si>
    <t>11.5.4</t>
  </si>
  <si>
    <t>11.5.5</t>
  </si>
  <si>
    <t>11.5.6</t>
  </si>
  <si>
    <t>11.5.7</t>
  </si>
  <si>
    <t>11.5.8</t>
  </si>
  <si>
    <t>11.5.9</t>
  </si>
  <si>
    <t>11.5.10</t>
  </si>
  <si>
    <t>11.5.11</t>
  </si>
  <si>
    <t>11.5.12</t>
  </si>
  <si>
    <t>11.5.13</t>
  </si>
  <si>
    <t>11.5.14</t>
  </si>
  <si>
    <t>11.5.15</t>
  </si>
  <si>
    <t>11.5.16</t>
  </si>
  <si>
    <t>11.5.17</t>
  </si>
  <si>
    <t>11.5.18</t>
  </si>
  <si>
    <t>11.5.19</t>
  </si>
  <si>
    <t>11.5.20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</si>
  <si>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</si>
  <si>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</si>
  <si>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</si>
  <si>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</si>
  <si>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</si>
  <si>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</si>
  <si>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</si>
  <si>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</si>
  <si>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</si>
  <si>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</si>
  <si>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</si>
  <si>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</si>
  <si>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</si>
  <si>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</si>
  <si>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</si>
  <si>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</si>
  <si>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</si>
  <si>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</si>
  <si>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</si>
  <si>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</si>
  <si>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</si>
  <si>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</si>
  <si>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</si>
  <si>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</si>
  <si>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</si>
  <si>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</si>
  <si>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</si>
  <si>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12.28</t>
  </si>
  <si>
    <t>12.29</t>
  </si>
  <si>
    <t>12.30</t>
  </si>
  <si>
    <t>12.31</t>
  </si>
  <si>
    <t>12.32</t>
  </si>
  <si>
    <t>12.33</t>
  </si>
  <si>
    <t>12.34</t>
  </si>
  <si>
    <t>12.35</t>
  </si>
  <si>
    <t>12.36</t>
  </si>
  <si>
    <t>12.37</t>
  </si>
  <si>
    <t>12.38</t>
  </si>
  <si>
    <t>12.39</t>
  </si>
  <si>
    <t>12.40</t>
  </si>
  <si>
    <t>12.41</t>
  </si>
  <si>
    <t>12.42</t>
  </si>
  <si>
    <t>12.43</t>
  </si>
  <si>
    <t>12.44</t>
  </si>
  <si>
    <t>12.45</t>
  </si>
  <si>
    <t>12.46</t>
  </si>
  <si>
    <t>12.47</t>
  </si>
  <si>
    <t>12.48</t>
  </si>
  <si>
    <t>12.49</t>
  </si>
  <si>
    <t>Приказ министерства тарифной политики Красноярского края от  20.12.2022 № 1051-в</t>
  </si>
  <si>
    <t>установлены  с 01.02.2023</t>
  </si>
  <si>
    <t>установлены  с 01.02.2022</t>
  </si>
  <si>
    <t>установлены  с 01.05.2022</t>
  </si>
  <si>
    <t>установлены  с 01.09.2022</t>
  </si>
  <si>
    <t>установлены  с 01.01.2022</t>
  </si>
  <si>
    <t>установлены  с 01.06.2022</t>
  </si>
  <si>
    <t xml:space="preserve">Постановление Администрации ЗАТО 
г. Зеленогорск от 07.12.2022 № 178-п (ред. от 06.03.2023)
</t>
  </si>
  <si>
    <t>Постановление Администрации ЗАТО 
г. Зеленогорск от 31.03.2023 № 60-п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</si>
</sst>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.0%"/>
    <numFmt numFmtId="166" formatCode="#,##0.000"/>
    <numFmt numFmtId="167" formatCode="000000"/>
    <numFmt numFmtId="168" formatCode="#,##0.0"/>
  </numFmts>
  <fonts count="22" x14ac:knownFonts="1"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1" applyFont="1" applyFill="1"/>
    <xf numFmtId="0" fontId="1" fillId="0" borderId="0" xfId="1" applyFill="1"/>
    <xf numFmtId="0" fontId="9" fillId="0" borderId="0" xfId="1" applyFont="1" applyFill="1"/>
    <xf numFmtId="49" fontId="10" fillId="0" borderId="2" xfId="1" applyNumberFormat="1" applyFont="1" applyFill="1" applyBorder="1" applyAlignment="1">
      <alignment horizontal="center" vertical="top" wrapText="1"/>
    </xf>
    <xf numFmtId="165" fontId="6" fillId="0" borderId="2" xfId="2" applyNumberFormat="1" applyFont="1" applyFill="1" applyBorder="1" applyAlignment="1">
      <alignment horizontal="center" vertical="top"/>
    </xf>
    <xf numFmtId="49" fontId="11" fillId="0" borderId="2" xfId="1" applyNumberFormat="1" applyFont="1" applyFill="1" applyBorder="1" applyAlignment="1">
      <alignment horizontal="center" vertical="top" wrapText="1"/>
    </xf>
    <xf numFmtId="49" fontId="12" fillId="0" borderId="2" xfId="1" applyNumberFormat="1" applyFont="1" applyFill="1" applyBorder="1" applyAlignment="1">
      <alignment vertical="center" wrapText="1"/>
    </xf>
    <xf numFmtId="4" fontId="6" fillId="0" borderId="2" xfId="2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4" fontId="6" fillId="0" borderId="2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 wrapText="1"/>
    </xf>
    <xf numFmtId="0" fontId="9" fillId="0" borderId="0" xfId="1" applyFont="1" applyFill="1" applyBorder="1"/>
    <xf numFmtId="0" fontId="1" fillId="0" borderId="0" xfId="1" applyFont="1" applyFill="1" applyAlignment="1">
      <alignment horizontal="center" vertical="top"/>
    </xf>
    <xf numFmtId="0" fontId="9" fillId="0" borderId="0" xfId="1" applyFont="1" applyFill="1" applyAlignment="1">
      <alignment horizontal="center" vertical="top"/>
    </xf>
    <xf numFmtId="0" fontId="6" fillId="0" borderId="2" xfId="1" applyFont="1" applyFill="1" applyBorder="1" applyAlignment="1">
      <alignment horizontal="center" vertical="top" wrapText="1"/>
    </xf>
    <xf numFmtId="2" fontId="6" fillId="0" borderId="2" xfId="1" applyNumberFormat="1" applyFont="1" applyFill="1" applyBorder="1" applyAlignment="1">
      <alignment horizontal="center" vertical="center" wrapText="1"/>
    </xf>
    <xf numFmtId="165" fontId="6" fillId="0" borderId="2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vertical="top" wrapText="1"/>
    </xf>
    <xf numFmtId="49" fontId="15" fillId="0" borderId="2" xfId="1" applyNumberFormat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left" vertical="top"/>
    </xf>
    <xf numFmtId="0" fontId="6" fillId="0" borderId="2" xfId="1" applyFont="1" applyFill="1" applyBorder="1" applyAlignment="1">
      <alignment vertical="top"/>
    </xf>
    <xf numFmtId="0" fontId="5" fillId="0" borderId="2" xfId="1" applyFont="1" applyFill="1" applyBorder="1" applyAlignment="1">
      <alignment vertical="top"/>
    </xf>
    <xf numFmtId="0" fontId="15" fillId="0" borderId="2" xfId="1" applyFont="1" applyFill="1" applyBorder="1" applyAlignment="1">
      <alignment horizontal="left" vertical="top" wrapText="1"/>
    </xf>
    <xf numFmtId="0" fontId="1" fillId="0" borderId="0" xfId="1" applyFont="1" applyFill="1" applyAlignment="1">
      <alignment vertical="top"/>
    </xf>
    <xf numFmtId="0" fontId="1" fillId="0" borderId="0" xfId="1" applyFont="1" applyFill="1" applyAlignment="1">
      <alignment horizontal="left" vertical="center"/>
    </xf>
    <xf numFmtId="168" fontId="6" fillId="0" borderId="2" xfId="2" applyNumberFormat="1" applyFont="1" applyFill="1" applyBorder="1" applyAlignment="1">
      <alignment horizontal="center" vertical="top"/>
    </xf>
    <xf numFmtId="0" fontId="5" fillId="0" borderId="2" xfId="1" applyFont="1" applyFill="1" applyBorder="1" applyAlignment="1">
      <alignment vertical="top" wrapText="1"/>
    </xf>
    <xf numFmtId="4" fontId="6" fillId="0" borderId="2" xfId="2" applyNumberFormat="1" applyFont="1" applyFill="1" applyBorder="1" applyAlignment="1">
      <alignment horizontal="center" vertical="center" wrapText="1"/>
    </xf>
    <xf numFmtId="165" fontId="6" fillId="0" borderId="2" xfId="2" applyNumberFormat="1" applyFont="1" applyFill="1" applyBorder="1" applyAlignment="1">
      <alignment horizontal="center" vertical="center"/>
    </xf>
    <xf numFmtId="4" fontId="6" fillId="0" borderId="2" xfId="1" applyNumberFormat="1" applyFont="1" applyFill="1" applyBorder="1" applyAlignment="1">
      <alignment horizontal="center" vertical="top"/>
    </xf>
    <xf numFmtId="2" fontId="6" fillId="0" borderId="2" xfId="1" applyNumberFormat="1" applyFont="1" applyFill="1" applyBorder="1" applyAlignment="1">
      <alignment horizontal="center" vertical="top"/>
    </xf>
    <xf numFmtId="4" fontId="6" fillId="0" borderId="2" xfId="2" applyNumberFormat="1" applyFont="1" applyFill="1" applyBorder="1" applyAlignment="1">
      <alignment horizontal="center" vertical="top" wrapText="1"/>
    </xf>
    <xf numFmtId="49" fontId="6" fillId="0" borderId="2" xfId="1" applyNumberFormat="1" applyFont="1" applyFill="1" applyBorder="1" applyAlignment="1">
      <alignment horizontal="right" vertical="top"/>
    </xf>
    <xf numFmtId="0" fontId="1" fillId="0" borderId="0" xfId="1" applyFont="1" applyFill="1" applyBorder="1"/>
    <xf numFmtId="49" fontId="5" fillId="0" borderId="2" xfId="1" applyNumberFormat="1" applyFont="1" applyFill="1" applyBorder="1" applyAlignment="1">
      <alignment horizontal="center" vertical="top" wrapText="1"/>
    </xf>
    <xf numFmtId="49" fontId="6" fillId="0" borderId="2" xfId="1" applyNumberFormat="1" applyFont="1" applyFill="1" applyBorder="1" applyAlignment="1">
      <alignment horizontal="center" vertical="top" wrapText="1"/>
    </xf>
    <xf numFmtId="49" fontId="6" fillId="0" borderId="2" xfId="1" applyNumberFormat="1" applyFont="1" applyFill="1" applyBorder="1" applyAlignment="1">
      <alignment horizontal="left" vertical="top" wrapText="1"/>
    </xf>
    <xf numFmtId="49" fontId="6" fillId="0" borderId="2" xfId="1" applyNumberFormat="1" applyFont="1" applyFill="1" applyBorder="1" applyAlignment="1">
      <alignment horizontal="center" vertical="top"/>
    </xf>
    <xf numFmtId="4" fontId="6" fillId="0" borderId="2" xfId="2" applyNumberFormat="1" applyFont="1" applyFill="1" applyBorder="1" applyAlignment="1">
      <alignment horizontal="center" vertical="top"/>
    </xf>
    <xf numFmtId="2" fontId="6" fillId="0" borderId="2" xfId="2" applyNumberFormat="1" applyFont="1" applyFill="1" applyBorder="1" applyAlignment="1">
      <alignment horizontal="center" vertical="top"/>
    </xf>
    <xf numFmtId="49" fontId="6" fillId="0" borderId="2" xfId="1" applyNumberFormat="1" applyFont="1" applyFill="1" applyBorder="1" applyAlignment="1">
      <alignment horizontal="center" vertical="top" wrapText="1"/>
    </xf>
    <xf numFmtId="49" fontId="6" fillId="0" borderId="2" xfId="1" applyNumberFormat="1" applyFont="1" applyFill="1" applyBorder="1" applyAlignment="1">
      <alignment horizontal="center" vertical="top"/>
    </xf>
    <xf numFmtId="49" fontId="5" fillId="0" borderId="2" xfId="1" applyNumberFormat="1" applyFont="1" applyFill="1" applyBorder="1" applyAlignment="1">
      <alignment horizontal="center" vertical="top" wrapText="1"/>
    </xf>
    <xf numFmtId="4" fontId="6" fillId="0" borderId="2" xfId="2" applyNumberFormat="1" applyFont="1" applyFill="1" applyBorder="1" applyAlignment="1">
      <alignment horizontal="center" vertical="top"/>
    </xf>
    <xf numFmtId="49" fontId="5" fillId="0" borderId="2" xfId="1" applyNumberFormat="1" applyFont="1" applyFill="1" applyBorder="1" applyAlignment="1">
      <alignment horizontal="center" vertical="top" wrapText="1"/>
    </xf>
    <xf numFmtId="49" fontId="6" fillId="0" borderId="2" xfId="1" applyNumberFormat="1" applyFont="1" applyFill="1" applyBorder="1" applyAlignment="1">
      <alignment horizontal="center" vertical="top" wrapText="1"/>
    </xf>
    <xf numFmtId="49" fontId="6" fillId="0" borderId="2" xfId="1" applyNumberFormat="1" applyFont="1" applyFill="1" applyBorder="1" applyAlignment="1">
      <alignment horizontal="left" vertical="top" wrapText="1"/>
    </xf>
    <xf numFmtId="4" fontId="6" fillId="0" borderId="2" xfId="2" applyNumberFormat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left" vertical="top" wrapText="1"/>
    </xf>
    <xf numFmtId="49" fontId="6" fillId="0" borderId="2" xfId="1" applyNumberFormat="1" applyFont="1" applyFill="1" applyBorder="1" applyAlignment="1">
      <alignment horizontal="center" vertical="top"/>
    </xf>
    <xf numFmtId="0" fontId="6" fillId="0" borderId="2" xfId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center" vertical="top"/>
    </xf>
    <xf numFmtId="4" fontId="6" fillId="0" borderId="12" xfId="2" applyNumberFormat="1" applyFont="1" applyFill="1" applyBorder="1" applyAlignment="1">
      <alignment horizontal="center" vertical="top"/>
    </xf>
    <xf numFmtId="49" fontId="5" fillId="0" borderId="13" xfId="1" applyNumberFormat="1" applyFont="1" applyFill="1" applyBorder="1" applyAlignment="1">
      <alignment horizontal="center" vertical="top" wrapText="1"/>
    </xf>
    <xf numFmtId="168" fontId="6" fillId="0" borderId="12" xfId="2" applyNumberFormat="1" applyFont="1" applyFill="1" applyBorder="1" applyAlignment="1">
      <alignment horizontal="center" vertical="top"/>
    </xf>
    <xf numFmtId="49" fontId="6" fillId="0" borderId="12" xfId="1" applyNumberFormat="1" applyFont="1" applyFill="1" applyBorder="1" applyAlignment="1">
      <alignment horizontal="center" vertical="top"/>
    </xf>
    <xf numFmtId="2" fontId="6" fillId="0" borderId="12" xfId="2" applyNumberFormat="1" applyFont="1" applyFill="1" applyBorder="1" applyAlignment="1">
      <alignment horizontal="center" vertical="top"/>
    </xf>
    <xf numFmtId="49" fontId="6" fillId="0" borderId="6" xfId="1" applyNumberFormat="1" applyFont="1" applyFill="1" applyBorder="1" applyAlignment="1">
      <alignment horizontal="right" vertical="top"/>
    </xf>
    <xf numFmtId="49" fontId="6" fillId="0" borderId="10" xfId="1" applyNumberFormat="1" applyFont="1" applyFill="1" applyBorder="1" applyAlignment="1">
      <alignment horizontal="right" vertical="top"/>
    </xf>
    <xf numFmtId="49" fontId="5" fillId="0" borderId="6" xfId="1" applyNumberFormat="1" applyFont="1" applyFill="1" applyBorder="1" applyAlignment="1">
      <alignment horizontal="right" vertical="top" wrapText="1"/>
    </xf>
    <xf numFmtId="49" fontId="6" fillId="0" borderId="8" xfId="1" applyNumberFormat="1" applyFont="1" applyFill="1" applyBorder="1" applyAlignment="1">
      <alignment horizontal="right" vertical="top"/>
    </xf>
    <xf numFmtId="4" fontId="6" fillId="0" borderId="12" xfId="1" applyNumberFormat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49" fontId="6" fillId="0" borderId="6" xfId="1" applyNumberFormat="1" applyFont="1" applyFill="1" applyBorder="1" applyAlignment="1">
      <alignment horizontal="left" vertical="top" wrapText="1"/>
    </xf>
    <xf numFmtId="49" fontId="21" fillId="0" borderId="7" xfId="1" applyNumberFormat="1" applyFont="1" applyFill="1" applyBorder="1" applyAlignment="1">
      <alignment horizontal="left" vertical="top" wrapText="1"/>
    </xf>
    <xf numFmtId="49" fontId="21" fillId="0" borderId="8" xfId="1" applyNumberFormat="1" applyFont="1" applyFill="1" applyBorder="1" applyAlignment="1">
      <alignment horizontal="left" vertical="top" wrapText="1"/>
    </xf>
    <xf numFmtId="49" fontId="21" fillId="0" borderId="9" xfId="1" applyNumberFormat="1" applyFont="1" applyFill="1" applyBorder="1" applyAlignment="1">
      <alignment horizontal="left" vertical="top" wrapText="1"/>
    </xf>
    <xf numFmtId="49" fontId="21" fillId="0" borderId="10" xfId="1" applyNumberFormat="1" applyFont="1" applyFill="1" applyBorder="1" applyAlignment="1">
      <alignment horizontal="left" vertical="top" wrapText="1"/>
    </xf>
    <xf numFmtId="49" fontId="21" fillId="0" borderId="11" xfId="1" applyNumberFormat="1" applyFont="1" applyFill="1" applyBorder="1" applyAlignment="1">
      <alignment horizontal="left" vertical="top" wrapText="1"/>
    </xf>
    <xf numFmtId="49" fontId="8" fillId="0" borderId="14" xfId="1" applyNumberFormat="1" applyFont="1" applyFill="1" applyBorder="1" applyAlignment="1">
      <alignment horizontal="left" vertical="top" wrapText="1"/>
    </xf>
    <xf numFmtId="49" fontId="8" fillId="0" borderId="7" xfId="1" applyNumberFormat="1" applyFont="1" applyFill="1" applyBorder="1" applyAlignment="1">
      <alignment horizontal="left" vertical="top" wrapText="1"/>
    </xf>
    <xf numFmtId="49" fontId="8" fillId="0" borderId="0" xfId="1" applyNumberFormat="1" applyFont="1" applyFill="1" applyBorder="1" applyAlignment="1">
      <alignment horizontal="left" vertical="top" wrapText="1"/>
    </xf>
    <xf numFmtId="49" fontId="8" fillId="0" borderId="9" xfId="1" applyNumberFormat="1" applyFont="1" applyFill="1" applyBorder="1" applyAlignment="1">
      <alignment horizontal="left" vertical="top" wrapText="1"/>
    </xf>
    <xf numFmtId="49" fontId="8" fillId="0" borderId="1" xfId="1" applyNumberFormat="1" applyFont="1" applyFill="1" applyBorder="1" applyAlignment="1">
      <alignment horizontal="left" vertical="top" wrapText="1"/>
    </xf>
    <xf numFmtId="49" fontId="8" fillId="0" borderId="11" xfId="1" applyNumberFormat="1" applyFont="1" applyFill="1" applyBorder="1" applyAlignment="1">
      <alignment horizontal="left" vertical="top" wrapText="1"/>
    </xf>
    <xf numFmtId="49" fontId="6" fillId="0" borderId="12" xfId="1" applyNumberFormat="1" applyFont="1" applyFill="1" applyBorder="1" applyAlignment="1">
      <alignment horizontal="left" vertical="top" wrapText="1"/>
    </xf>
    <xf numFmtId="49" fontId="5" fillId="0" borderId="12" xfId="1" applyNumberFormat="1" applyFont="1" applyFill="1" applyBorder="1" applyAlignment="1">
      <alignment horizontal="center" vertical="top" wrapText="1"/>
    </xf>
    <xf numFmtId="49" fontId="20" fillId="0" borderId="12" xfId="1" applyNumberFormat="1" applyFont="1" applyFill="1" applyBorder="1" applyAlignment="1">
      <alignment horizontal="left" vertical="top" wrapText="1"/>
    </xf>
    <xf numFmtId="49" fontId="5" fillId="0" borderId="2" xfId="1" applyNumberFormat="1" applyFont="1" applyFill="1" applyBorder="1" applyAlignment="1">
      <alignment horizontal="center" vertical="top" wrapText="1"/>
    </xf>
    <xf numFmtId="49" fontId="6" fillId="0" borderId="2" xfId="1" applyNumberFormat="1" applyFont="1" applyFill="1" applyBorder="1" applyAlignment="1">
      <alignment horizontal="center" vertical="top" wrapText="1"/>
    </xf>
    <xf numFmtId="49" fontId="6" fillId="0" borderId="2" xfId="1" applyNumberFormat="1" applyFont="1" applyFill="1" applyBorder="1" applyAlignment="1">
      <alignment horizontal="left" vertical="top" wrapText="1"/>
    </xf>
    <xf numFmtId="49" fontId="20" fillId="0" borderId="2" xfId="1" applyNumberFormat="1" applyFont="1" applyFill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/>
    </xf>
    <xf numFmtId="49" fontId="21" fillId="0" borderId="2" xfId="1" applyNumberFormat="1" applyFont="1" applyFill="1" applyBorder="1" applyAlignment="1">
      <alignment horizontal="left" vertical="top" wrapText="1"/>
    </xf>
    <xf numFmtId="49" fontId="5" fillId="0" borderId="6" xfId="1" applyNumberFormat="1" applyFont="1" applyFill="1" applyBorder="1" applyAlignment="1">
      <alignment horizontal="left" vertical="top" wrapText="1"/>
    </xf>
    <xf numFmtId="49" fontId="5" fillId="0" borderId="7" xfId="1" applyNumberFormat="1" applyFont="1" applyFill="1" applyBorder="1" applyAlignment="1">
      <alignment horizontal="left" vertical="top" wrapText="1"/>
    </xf>
    <xf numFmtId="49" fontId="5" fillId="0" borderId="8" xfId="1" applyNumberFormat="1" applyFont="1" applyFill="1" applyBorder="1" applyAlignment="1">
      <alignment horizontal="left" vertical="top" wrapText="1"/>
    </xf>
    <xf numFmtId="49" fontId="5" fillId="0" borderId="9" xfId="1" applyNumberFormat="1" applyFont="1" applyFill="1" applyBorder="1" applyAlignment="1">
      <alignment horizontal="left" vertical="top" wrapText="1"/>
    </xf>
    <xf numFmtId="49" fontId="5" fillId="0" borderId="10" xfId="1" applyNumberFormat="1" applyFont="1" applyFill="1" applyBorder="1" applyAlignment="1">
      <alignment horizontal="left" vertical="top" wrapText="1"/>
    </xf>
    <xf numFmtId="49" fontId="5" fillId="0" borderId="11" xfId="1" applyNumberFormat="1" applyFont="1" applyFill="1" applyBorder="1" applyAlignment="1">
      <alignment horizontal="left" vertical="top" wrapText="1"/>
    </xf>
    <xf numFmtId="49" fontId="5" fillId="0" borderId="2" xfId="1" applyNumberFormat="1" applyFont="1" applyFill="1" applyBorder="1" applyAlignment="1">
      <alignment horizontal="left" vertical="top" wrapText="1"/>
    </xf>
    <xf numFmtId="49" fontId="6" fillId="0" borderId="3" xfId="1" applyNumberFormat="1" applyFont="1" applyFill="1" applyBorder="1" applyAlignment="1">
      <alignment horizontal="center" vertical="top"/>
    </xf>
    <xf numFmtId="49" fontId="6" fillId="0" borderId="5" xfId="1" applyNumberFormat="1" applyFont="1" applyFill="1" applyBorder="1" applyAlignment="1">
      <alignment horizontal="center" vertical="top"/>
    </xf>
    <xf numFmtId="49" fontId="6" fillId="0" borderId="6" xfId="1" applyNumberFormat="1" applyFont="1" applyFill="1" applyBorder="1" applyAlignment="1">
      <alignment horizontal="center" vertical="top"/>
    </xf>
    <xf numFmtId="49" fontId="6" fillId="0" borderId="7" xfId="1" applyNumberFormat="1" applyFont="1" applyFill="1" applyBorder="1" applyAlignment="1">
      <alignment horizontal="center" vertical="top"/>
    </xf>
    <xf numFmtId="0" fontId="18" fillId="0" borderId="3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8" fillId="0" borderId="5" xfId="0" applyFont="1" applyBorder="1" applyAlignment="1">
      <alignment horizontal="left" vertical="top"/>
    </xf>
    <xf numFmtId="49" fontId="6" fillId="0" borderId="2" xfId="1" applyNumberFormat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left" vertical="top" wrapText="1"/>
    </xf>
    <xf numFmtId="49" fontId="17" fillId="0" borderId="3" xfId="1" applyNumberFormat="1" applyFont="1" applyFill="1" applyBorder="1" applyAlignment="1">
      <alignment horizontal="center" vertical="top"/>
    </xf>
    <xf numFmtId="49" fontId="17" fillId="0" borderId="4" xfId="1" applyNumberFormat="1" applyFont="1" applyFill="1" applyBorder="1" applyAlignment="1">
      <alignment horizontal="center" vertical="top"/>
    </xf>
    <xf numFmtId="49" fontId="17" fillId="0" borderId="5" xfId="1" applyNumberFormat="1" applyFont="1" applyFill="1" applyBorder="1" applyAlignment="1">
      <alignment horizontal="center" vertical="top"/>
    </xf>
    <xf numFmtId="0" fontId="5" fillId="0" borderId="6" xfId="1" applyFont="1" applyFill="1" applyBorder="1" applyAlignment="1">
      <alignment horizontal="left" vertical="top" wrapText="1"/>
    </xf>
    <xf numFmtId="0" fontId="5" fillId="0" borderId="7" xfId="1" applyFont="1" applyFill="1" applyBorder="1" applyAlignment="1">
      <alignment horizontal="left" vertical="top" wrapText="1"/>
    </xf>
    <xf numFmtId="0" fontId="5" fillId="0" borderId="8" xfId="1" applyFont="1" applyFill="1" applyBorder="1" applyAlignment="1">
      <alignment horizontal="left" vertical="top" wrapText="1"/>
    </xf>
    <xf numFmtId="0" fontId="5" fillId="0" borderId="9" xfId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center" vertical="top"/>
    </xf>
    <xf numFmtId="0" fontId="6" fillId="0" borderId="2" xfId="1" applyFont="1" applyFill="1" applyBorder="1" applyAlignment="1">
      <alignment horizontal="left" vertical="top" wrapText="1"/>
    </xf>
    <xf numFmtId="167" fontId="8" fillId="0" borderId="8" xfId="1" applyNumberFormat="1" applyFont="1" applyFill="1" applyBorder="1" applyAlignment="1">
      <alignment horizontal="left" vertical="top" wrapText="1"/>
    </xf>
    <xf numFmtId="167" fontId="8" fillId="0" borderId="0" xfId="1" applyNumberFormat="1" applyFont="1" applyFill="1" applyBorder="1" applyAlignment="1">
      <alignment horizontal="left" vertical="top" wrapText="1"/>
    </xf>
    <xf numFmtId="167" fontId="8" fillId="0" borderId="9" xfId="1" applyNumberFormat="1" applyFont="1" applyFill="1" applyBorder="1" applyAlignment="1">
      <alignment horizontal="left" vertical="top" wrapText="1"/>
    </xf>
    <xf numFmtId="167" fontId="8" fillId="0" borderId="10" xfId="1" applyNumberFormat="1" applyFont="1" applyFill="1" applyBorder="1" applyAlignment="1">
      <alignment horizontal="left" vertical="top" wrapText="1"/>
    </xf>
    <xf numFmtId="167" fontId="8" fillId="0" borderId="1" xfId="1" applyNumberFormat="1" applyFont="1" applyFill="1" applyBorder="1" applyAlignment="1">
      <alignment horizontal="left" vertical="top" wrapText="1"/>
    </xf>
    <xf numFmtId="167" fontId="8" fillId="0" borderId="11" xfId="1" applyNumberFormat="1" applyFont="1" applyFill="1" applyBorder="1" applyAlignment="1">
      <alignment horizontal="left" vertical="top" wrapText="1"/>
    </xf>
    <xf numFmtId="167" fontId="3" fillId="0" borderId="2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left" vertical="center" wrapText="1"/>
    </xf>
    <xf numFmtId="49" fontId="12" fillId="0" borderId="2" xfId="1" applyNumberFormat="1" applyFont="1" applyFill="1" applyBorder="1" applyAlignment="1">
      <alignment horizontal="left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49" fontId="13" fillId="0" borderId="2" xfId="1" applyNumberFormat="1" applyFont="1" applyFill="1" applyBorder="1" applyAlignment="1">
      <alignment horizontal="left" vertical="top" wrapText="1"/>
    </xf>
    <xf numFmtId="49" fontId="5" fillId="0" borderId="0" xfId="1" applyNumberFormat="1" applyFont="1" applyFill="1" applyBorder="1" applyAlignment="1">
      <alignment vertical="center" wrapText="1"/>
    </xf>
    <xf numFmtId="49" fontId="5" fillId="0" borderId="12" xfId="1" applyNumberFormat="1" applyFont="1" applyFill="1" applyBorder="1" applyAlignment="1">
      <alignment horizontal="left" vertical="top" wrapText="1"/>
    </xf>
    <xf numFmtId="49" fontId="6" fillId="0" borderId="12" xfId="1" applyNumberFormat="1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center" vertical="top" wrapText="1"/>
    </xf>
    <xf numFmtId="0" fontId="10" fillId="0" borderId="12" xfId="1" applyFont="1" applyFill="1" applyBorder="1" applyAlignment="1">
      <alignment horizontal="center" vertical="top" wrapText="1"/>
    </xf>
    <xf numFmtId="4" fontId="5" fillId="0" borderId="2" xfId="2" applyNumberFormat="1" applyFont="1" applyFill="1" applyBorder="1" applyAlignment="1">
      <alignment horizontal="center" vertical="center" wrapText="1"/>
    </xf>
    <xf numFmtId="4" fontId="5" fillId="0" borderId="12" xfId="2" applyNumberFormat="1" applyFont="1" applyFill="1" applyBorder="1" applyAlignment="1">
      <alignment horizontal="center" vertical="center" wrapTex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4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49" fontId="5" fillId="0" borderId="13" xfId="1" applyNumberFormat="1" applyFont="1" applyFill="1" applyBorder="1" applyAlignment="1">
      <alignment horizontal="center" vertical="top" wrapText="1"/>
    </xf>
    <xf numFmtId="49" fontId="6" fillId="0" borderId="13" xfId="1" applyNumberFormat="1" applyFont="1" applyFill="1" applyBorder="1" applyAlignment="1">
      <alignment horizontal="center" vertical="top" wrapText="1"/>
    </xf>
    <xf numFmtId="49" fontId="6" fillId="0" borderId="7" xfId="1" applyNumberFormat="1" applyFont="1" applyFill="1" applyBorder="1" applyAlignment="1">
      <alignment horizontal="left" vertical="top" wrapText="1"/>
    </xf>
    <xf numFmtId="49" fontId="6" fillId="0" borderId="8" xfId="1" applyNumberFormat="1" applyFont="1" applyFill="1" applyBorder="1" applyAlignment="1">
      <alignment horizontal="left" vertical="top" wrapText="1"/>
    </xf>
    <xf numFmtId="49" fontId="6" fillId="0" borderId="9" xfId="1" applyNumberFormat="1" applyFont="1" applyFill="1" applyBorder="1" applyAlignment="1">
      <alignment horizontal="left" vertical="top" wrapText="1"/>
    </xf>
    <xf numFmtId="49" fontId="6" fillId="0" borderId="10" xfId="1" applyNumberFormat="1" applyFont="1" applyFill="1" applyBorder="1" applyAlignment="1">
      <alignment horizontal="left" vertical="top" wrapText="1"/>
    </xf>
    <xf numFmtId="49" fontId="6" fillId="0" borderId="11" xfId="1" applyNumberFormat="1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4" fontId="6" fillId="0" borderId="2" xfId="2" applyNumberFormat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left" vertical="center" wrapText="1"/>
    </xf>
    <xf numFmtId="49" fontId="5" fillId="0" borderId="3" xfId="1" applyNumberFormat="1" applyFont="1" applyFill="1" applyBorder="1" applyAlignment="1">
      <alignment horizontal="center" vertical="top" wrapText="1"/>
    </xf>
    <xf numFmtId="49" fontId="5" fillId="0" borderId="5" xfId="1" applyNumberFormat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left" wrapText="1" indent="1"/>
    </xf>
    <xf numFmtId="0" fontId="8" fillId="0" borderId="6" xfId="1" applyFont="1" applyFill="1" applyBorder="1" applyAlignment="1">
      <alignment horizontal="left" vertical="top" wrapText="1"/>
    </xf>
    <xf numFmtId="0" fontId="8" fillId="0" borderId="14" xfId="1" applyFont="1" applyFill="1" applyBorder="1" applyAlignment="1">
      <alignment horizontal="left" vertical="top" wrapText="1"/>
    </xf>
    <xf numFmtId="0" fontId="8" fillId="0" borderId="7" xfId="1" applyFont="1" applyFill="1" applyBorder="1" applyAlignment="1">
      <alignment horizontal="left" vertical="top" wrapText="1"/>
    </xf>
    <xf numFmtId="0" fontId="8" fillId="0" borderId="8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 wrapText="1"/>
    </xf>
    <xf numFmtId="0" fontId="8" fillId="0" borderId="9" xfId="1" applyFont="1" applyFill="1" applyBorder="1" applyAlignment="1">
      <alignment horizontal="left" vertical="top" wrapText="1"/>
    </xf>
    <xf numFmtId="167" fontId="8" fillId="0" borderId="2" xfId="1" applyNumberFormat="1" applyFont="1" applyFill="1" applyBorder="1" applyAlignment="1">
      <alignment horizontal="left" vertical="top" wrapText="1"/>
    </xf>
    <xf numFmtId="0" fontId="10" fillId="0" borderId="12" xfId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left" vertical="center" wrapText="1"/>
    </xf>
    <xf numFmtId="49" fontId="20" fillId="0" borderId="3" xfId="1" applyNumberFormat="1" applyFont="1" applyFill="1" applyBorder="1" applyAlignment="1">
      <alignment horizontal="left" vertical="top" wrapText="1"/>
    </xf>
    <xf numFmtId="49" fontId="20" fillId="0" borderId="4" xfId="1" applyNumberFormat="1" applyFont="1" applyFill="1" applyBorder="1" applyAlignment="1">
      <alignment horizontal="left" vertical="top" wrapText="1"/>
    </xf>
    <xf numFmtId="49" fontId="20" fillId="0" borderId="5" xfId="1" applyNumberFormat="1" applyFont="1" applyFill="1" applyBorder="1" applyAlignment="1">
      <alignment horizontal="left" vertical="top" wrapText="1"/>
    </xf>
    <xf numFmtId="49" fontId="8" fillId="0" borderId="2" xfId="1" applyNumberFormat="1" applyFont="1" applyFill="1" applyBorder="1" applyAlignment="1">
      <alignment horizontal="left" vertical="top" wrapText="1"/>
    </xf>
    <xf numFmtId="166" fontId="6" fillId="0" borderId="2" xfId="2" applyNumberFormat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vertical="center" wrapText="1"/>
    </xf>
    <xf numFmtId="49" fontId="6" fillId="0" borderId="3" xfId="1" applyNumberFormat="1" applyFont="1" applyFill="1" applyBorder="1" applyAlignment="1">
      <alignment horizontal="left" vertical="top" wrapText="1"/>
    </xf>
    <xf numFmtId="49" fontId="6" fillId="0" borderId="4" xfId="1" applyNumberFormat="1" applyFont="1" applyFill="1" applyBorder="1" applyAlignment="1">
      <alignment horizontal="left" vertical="top" wrapText="1"/>
    </xf>
    <xf numFmtId="49" fontId="6" fillId="0" borderId="5" xfId="1" applyNumberFormat="1" applyFont="1" applyFill="1" applyBorder="1" applyAlignment="1">
      <alignment horizontal="left" vertical="top" wrapText="1"/>
    </xf>
    <xf numFmtId="0" fontId="5" fillId="0" borderId="12" xfId="1" applyFont="1" applyFill="1" applyBorder="1" applyAlignment="1">
      <alignment horizontal="left" vertical="top" wrapText="1"/>
    </xf>
    <xf numFmtId="0" fontId="5" fillId="0" borderId="15" xfId="1" applyFont="1" applyFill="1" applyBorder="1" applyAlignment="1">
      <alignment horizontal="left" vertical="top" wrapText="1"/>
    </xf>
    <xf numFmtId="0" fontId="5" fillId="0" borderId="13" xfId="1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9"/>
  <sheetViews>
    <sheetView tabSelected="1" view="pageBreakPreview" topLeftCell="A141" zoomScale="90" zoomScaleNormal="100" zoomScaleSheetLayoutView="90" workbookViewId="0">
      <selection activeCell="B163" sqref="B163:D163"/>
    </sheetView>
  </sheetViews>
  <sheetFormatPr defaultRowHeight="12.75" x14ac:dyDescent="0.2"/>
  <cols>
    <col min="1" max="1" width="9" style="24" customWidth="1"/>
    <col min="2" max="2" width="41" style="25" customWidth="1"/>
    <col min="3" max="3" width="13.5" style="1" customWidth="1"/>
    <col min="4" max="8" width="16.6640625" style="1" customWidth="1"/>
    <col min="9" max="9" width="44.1640625" style="1" customWidth="1"/>
    <col min="10" max="255" width="9.33203125" style="1"/>
    <col min="256" max="256" width="7" style="1" customWidth="1"/>
    <col min="257" max="257" width="41" style="1" customWidth="1"/>
    <col min="258" max="258" width="13.5" style="1" customWidth="1"/>
    <col min="259" max="263" width="16.6640625" style="1" customWidth="1"/>
    <col min="264" max="264" width="35.6640625" style="1" customWidth="1"/>
    <col min="265" max="511" width="9.33203125" style="1"/>
    <col min="512" max="512" width="7" style="1" customWidth="1"/>
    <col min="513" max="513" width="41" style="1" customWidth="1"/>
    <col min="514" max="514" width="13.5" style="1" customWidth="1"/>
    <col min="515" max="519" width="16.6640625" style="1" customWidth="1"/>
    <col min="520" max="520" width="35.6640625" style="1" customWidth="1"/>
    <col min="521" max="767" width="9.33203125" style="1"/>
    <col min="768" max="768" width="7" style="1" customWidth="1"/>
    <col min="769" max="769" width="41" style="1" customWidth="1"/>
    <col min="770" max="770" width="13.5" style="1" customWidth="1"/>
    <col min="771" max="775" width="16.6640625" style="1" customWidth="1"/>
    <col min="776" max="776" width="35.6640625" style="1" customWidth="1"/>
    <col min="777" max="1023" width="9.33203125" style="1"/>
    <col min="1024" max="1024" width="7" style="1" customWidth="1"/>
    <col min="1025" max="1025" width="41" style="1" customWidth="1"/>
    <col min="1026" max="1026" width="13.5" style="1" customWidth="1"/>
    <col min="1027" max="1031" width="16.6640625" style="1" customWidth="1"/>
    <col min="1032" max="1032" width="35.6640625" style="1" customWidth="1"/>
    <col min="1033" max="1279" width="9.33203125" style="1"/>
    <col min="1280" max="1280" width="7" style="1" customWidth="1"/>
    <col min="1281" max="1281" width="41" style="1" customWidth="1"/>
    <col min="1282" max="1282" width="13.5" style="1" customWidth="1"/>
    <col min="1283" max="1287" width="16.6640625" style="1" customWidth="1"/>
    <col min="1288" max="1288" width="35.6640625" style="1" customWidth="1"/>
    <col min="1289" max="1535" width="9.33203125" style="1"/>
    <col min="1536" max="1536" width="7" style="1" customWidth="1"/>
    <col min="1537" max="1537" width="41" style="1" customWidth="1"/>
    <col min="1538" max="1538" width="13.5" style="1" customWidth="1"/>
    <col min="1539" max="1543" width="16.6640625" style="1" customWidth="1"/>
    <col min="1544" max="1544" width="35.6640625" style="1" customWidth="1"/>
    <col min="1545" max="1791" width="9.33203125" style="1"/>
    <col min="1792" max="1792" width="7" style="1" customWidth="1"/>
    <col min="1793" max="1793" width="41" style="1" customWidth="1"/>
    <col min="1794" max="1794" width="13.5" style="1" customWidth="1"/>
    <col min="1795" max="1799" width="16.6640625" style="1" customWidth="1"/>
    <col min="1800" max="1800" width="35.6640625" style="1" customWidth="1"/>
    <col min="1801" max="2047" width="9.33203125" style="1"/>
    <col min="2048" max="2048" width="7" style="1" customWidth="1"/>
    <col min="2049" max="2049" width="41" style="1" customWidth="1"/>
    <col min="2050" max="2050" width="13.5" style="1" customWidth="1"/>
    <col min="2051" max="2055" width="16.6640625" style="1" customWidth="1"/>
    <col min="2056" max="2056" width="35.6640625" style="1" customWidth="1"/>
    <col min="2057" max="2303" width="9.33203125" style="1"/>
    <col min="2304" max="2304" width="7" style="1" customWidth="1"/>
    <col min="2305" max="2305" width="41" style="1" customWidth="1"/>
    <col min="2306" max="2306" width="13.5" style="1" customWidth="1"/>
    <col min="2307" max="2311" width="16.6640625" style="1" customWidth="1"/>
    <col min="2312" max="2312" width="35.6640625" style="1" customWidth="1"/>
    <col min="2313" max="2559" width="9.33203125" style="1"/>
    <col min="2560" max="2560" width="7" style="1" customWidth="1"/>
    <col min="2561" max="2561" width="41" style="1" customWidth="1"/>
    <col min="2562" max="2562" width="13.5" style="1" customWidth="1"/>
    <col min="2563" max="2567" width="16.6640625" style="1" customWidth="1"/>
    <col min="2568" max="2568" width="35.6640625" style="1" customWidth="1"/>
    <col min="2569" max="2815" width="9.33203125" style="1"/>
    <col min="2816" max="2816" width="7" style="1" customWidth="1"/>
    <col min="2817" max="2817" width="41" style="1" customWidth="1"/>
    <col min="2818" max="2818" width="13.5" style="1" customWidth="1"/>
    <col min="2819" max="2823" width="16.6640625" style="1" customWidth="1"/>
    <col min="2824" max="2824" width="35.6640625" style="1" customWidth="1"/>
    <col min="2825" max="3071" width="9.33203125" style="1"/>
    <col min="3072" max="3072" width="7" style="1" customWidth="1"/>
    <col min="3073" max="3073" width="41" style="1" customWidth="1"/>
    <col min="3074" max="3074" width="13.5" style="1" customWidth="1"/>
    <col min="3075" max="3079" width="16.6640625" style="1" customWidth="1"/>
    <col min="3080" max="3080" width="35.6640625" style="1" customWidth="1"/>
    <col min="3081" max="3327" width="9.33203125" style="1"/>
    <col min="3328" max="3328" width="7" style="1" customWidth="1"/>
    <col min="3329" max="3329" width="41" style="1" customWidth="1"/>
    <col min="3330" max="3330" width="13.5" style="1" customWidth="1"/>
    <col min="3331" max="3335" width="16.6640625" style="1" customWidth="1"/>
    <col min="3336" max="3336" width="35.6640625" style="1" customWidth="1"/>
    <col min="3337" max="3583" width="9.33203125" style="1"/>
    <col min="3584" max="3584" width="7" style="1" customWidth="1"/>
    <col min="3585" max="3585" width="41" style="1" customWidth="1"/>
    <col min="3586" max="3586" width="13.5" style="1" customWidth="1"/>
    <col min="3587" max="3591" width="16.6640625" style="1" customWidth="1"/>
    <col min="3592" max="3592" width="35.6640625" style="1" customWidth="1"/>
    <col min="3593" max="3839" width="9.33203125" style="1"/>
    <col min="3840" max="3840" width="7" style="1" customWidth="1"/>
    <col min="3841" max="3841" width="41" style="1" customWidth="1"/>
    <col min="3842" max="3842" width="13.5" style="1" customWidth="1"/>
    <col min="3843" max="3847" width="16.6640625" style="1" customWidth="1"/>
    <col min="3848" max="3848" width="35.6640625" style="1" customWidth="1"/>
    <col min="3849" max="4095" width="9.33203125" style="1"/>
    <col min="4096" max="4096" width="7" style="1" customWidth="1"/>
    <col min="4097" max="4097" width="41" style="1" customWidth="1"/>
    <col min="4098" max="4098" width="13.5" style="1" customWidth="1"/>
    <col min="4099" max="4103" width="16.6640625" style="1" customWidth="1"/>
    <col min="4104" max="4104" width="35.6640625" style="1" customWidth="1"/>
    <col min="4105" max="4351" width="9.33203125" style="1"/>
    <col min="4352" max="4352" width="7" style="1" customWidth="1"/>
    <col min="4353" max="4353" width="41" style="1" customWidth="1"/>
    <col min="4354" max="4354" width="13.5" style="1" customWidth="1"/>
    <col min="4355" max="4359" width="16.6640625" style="1" customWidth="1"/>
    <col min="4360" max="4360" width="35.6640625" style="1" customWidth="1"/>
    <col min="4361" max="4607" width="9.33203125" style="1"/>
    <col min="4608" max="4608" width="7" style="1" customWidth="1"/>
    <col min="4609" max="4609" width="41" style="1" customWidth="1"/>
    <col min="4610" max="4610" width="13.5" style="1" customWidth="1"/>
    <col min="4611" max="4615" width="16.6640625" style="1" customWidth="1"/>
    <col min="4616" max="4616" width="35.6640625" style="1" customWidth="1"/>
    <col min="4617" max="4863" width="9.33203125" style="1"/>
    <col min="4864" max="4864" width="7" style="1" customWidth="1"/>
    <col min="4865" max="4865" width="41" style="1" customWidth="1"/>
    <col min="4866" max="4866" width="13.5" style="1" customWidth="1"/>
    <col min="4867" max="4871" width="16.6640625" style="1" customWidth="1"/>
    <col min="4872" max="4872" width="35.6640625" style="1" customWidth="1"/>
    <col min="4873" max="5119" width="9.33203125" style="1"/>
    <col min="5120" max="5120" width="7" style="1" customWidth="1"/>
    <col min="5121" max="5121" width="41" style="1" customWidth="1"/>
    <col min="5122" max="5122" width="13.5" style="1" customWidth="1"/>
    <col min="5123" max="5127" width="16.6640625" style="1" customWidth="1"/>
    <col min="5128" max="5128" width="35.6640625" style="1" customWidth="1"/>
    <col min="5129" max="5375" width="9.33203125" style="1"/>
    <col min="5376" max="5376" width="7" style="1" customWidth="1"/>
    <col min="5377" max="5377" width="41" style="1" customWidth="1"/>
    <col min="5378" max="5378" width="13.5" style="1" customWidth="1"/>
    <col min="5379" max="5383" width="16.6640625" style="1" customWidth="1"/>
    <col min="5384" max="5384" width="35.6640625" style="1" customWidth="1"/>
    <col min="5385" max="5631" width="9.33203125" style="1"/>
    <col min="5632" max="5632" width="7" style="1" customWidth="1"/>
    <col min="5633" max="5633" width="41" style="1" customWidth="1"/>
    <col min="5634" max="5634" width="13.5" style="1" customWidth="1"/>
    <col min="5635" max="5639" width="16.6640625" style="1" customWidth="1"/>
    <col min="5640" max="5640" width="35.6640625" style="1" customWidth="1"/>
    <col min="5641" max="5887" width="9.33203125" style="1"/>
    <col min="5888" max="5888" width="7" style="1" customWidth="1"/>
    <col min="5889" max="5889" width="41" style="1" customWidth="1"/>
    <col min="5890" max="5890" width="13.5" style="1" customWidth="1"/>
    <col min="5891" max="5895" width="16.6640625" style="1" customWidth="1"/>
    <col min="5896" max="5896" width="35.6640625" style="1" customWidth="1"/>
    <col min="5897" max="6143" width="9.33203125" style="1"/>
    <col min="6144" max="6144" width="7" style="1" customWidth="1"/>
    <col min="6145" max="6145" width="41" style="1" customWidth="1"/>
    <col min="6146" max="6146" width="13.5" style="1" customWidth="1"/>
    <col min="6147" max="6151" width="16.6640625" style="1" customWidth="1"/>
    <col min="6152" max="6152" width="35.6640625" style="1" customWidth="1"/>
    <col min="6153" max="6399" width="9.33203125" style="1"/>
    <col min="6400" max="6400" width="7" style="1" customWidth="1"/>
    <col min="6401" max="6401" width="41" style="1" customWidth="1"/>
    <col min="6402" max="6402" width="13.5" style="1" customWidth="1"/>
    <col min="6403" max="6407" width="16.6640625" style="1" customWidth="1"/>
    <col min="6408" max="6408" width="35.6640625" style="1" customWidth="1"/>
    <col min="6409" max="6655" width="9.33203125" style="1"/>
    <col min="6656" max="6656" width="7" style="1" customWidth="1"/>
    <col min="6657" max="6657" width="41" style="1" customWidth="1"/>
    <col min="6658" max="6658" width="13.5" style="1" customWidth="1"/>
    <col min="6659" max="6663" width="16.6640625" style="1" customWidth="1"/>
    <col min="6664" max="6664" width="35.6640625" style="1" customWidth="1"/>
    <col min="6665" max="6911" width="9.33203125" style="1"/>
    <col min="6912" max="6912" width="7" style="1" customWidth="1"/>
    <col min="6913" max="6913" width="41" style="1" customWidth="1"/>
    <col min="6914" max="6914" width="13.5" style="1" customWidth="1"/>
    <col min="6915" max="6919" width="16.6640625" style="1" customWidth="1"/>
    <col min="6920" max="6920" width="35.6640625" style="1" customWidth="1"/>
    <col min="6921" max="7167" width="9.33203125" style="1"/>
    <col min="7168" max="7168" width="7" style="1" customWidth="1"/>
    <col min="7169" max="7169" width="41" style="1" customWidth="1"/>
    <col min="7170" max="7170" width="13.5" style="1" customWidth="1"/>
    <col min="7171" max="7175" width="16.6640625" style="1" customWidth="1"/>
    <col min="7176" max="7176" width="35.6640625" style="1" customWidth="1"/>
    <col min="7177" max="7423" width="9.33203125" style="1"/>
    <col min="7424" max="7424" width="7" style="1" customWidth="1"/>
    <col min="7425" max="7425" width="41" style="1" customWidth="1"/>
    <col min="7426" max="7426" width="13.5" style="1" customWidth="1"/>
    <col min="7427" max="7431" width="16.6640625" style="1" customWidth="1"/>
    <col min="7432" max="7432" width="35.6640625" style="1" customWidth="1"/>
    <col min="7433" max="7679" width="9.33203125" style="1"/>
    <col min="7680" max="7680" width="7" style="1" customWidth="1"/>
    <col min="7681" max="7681" width="41" style="1" customWidth="1"/>
    <col min="7682" max="7682" width="13.5" style="1" customWidth="1"/>
    <col min="7683" max="7687" width="16.6640625" style="1" customWidth="1"/>
    <col min="7688" max="7688" width="35.6640625" style="1" customWidth="1"/>
    <col min="7689" max="7935" width="9.33203125" style="1"/>
    <col min="7936" max="7936" width="7" style="1" customWidth="1"/>
    <col min="7937" max="7937" width="41" style="1" customWidth="1"/>
    <col min="7938" max="7938" width="13.5" style="1" customWidth="1"/>
    <col min="7939" max="7943" width="16.6640625" style="1" customWidth="1"/>
    <col min="7944" max="7944" width="35.6640625" style="1" customWidth="1"/>
    <col min="7945" max="8191" width="9.33203125" style="1"/>
    <col min="8192" max="8192" width="7" style="1" customWidth="1"/>
    <col min="8193" max="8193" width="41" style="1" customWidth="1"/>
    <col min="8194" max="8194" width="13.5" style="1" customWidth="1"/>
    <col min="8195" max="8199" width="16.6640625" style="1" customWidth="1"/>
    <col min="8200" max="8200" width="35.6640625" style="1" customWidth="1"/>
    <col min="8201" max="8447" width="9.33203125" style="1"/>
    <col min="8448" max="8448" width="7" style="1" customWidth="1"/>
    <col min="8449" max="8449" width="41" style="1" customWidth="1"/>
    <col min="8450" max="8450" width="13.5" style="1" customWidth="1"/>
    <col min="8451" max="8455" width="16.6640625" style="1" customWidth="1"/>
    <col min="8456" max="8456" width="35.6640625" style="1" customWidth="1"/>
    <col min="8457" max="8703" width="9.33203125" style="1"/>
    <col min="8704" max="8704" width="7" style="1" customWidth="1"/>
    <col min="8705" max="8705" width="41" style="1" customWidth="1"/>
    <col min="8706" max="8706" width="13.5" style="1" customWidth="1"/>
    <col min="8707" max="8711" width="16.6640625" style="1" customWidth="1"/>
    <col min="8712" max="8712" width="35.6640625" style="1" customWidth="1"/>
    <col min="8713" max="8959" width="9.33203125" style="1"/>
    <col min="8960" max="8960" width="7" style="1" customWidth="1"/>
    <col min="8961" max="8961" width="41" style="1" customWidth="1"/>
    <col min="8962" max="8962" width="13.5" style="1" customWidth="1"/>
    <col min="8963" max="8967" width="16.6640625" style="1" customWidth="1"/>
    <col min="8968" max="8968" width="35.6640625" style="1" customWidth="1"/>
    <col min="8969" max="9215" width="9.33203125" style="1"/>
    <col min="9216" max="9216" width="7" style="1" customWidth="1"/>
    <col min="9217" max="9217" width="41" style="1" customWidth="1"/>
    <col min="9218" max="9218" width="13.5" style="1" customWidth="1"/>
    <col min="9219" max="9223" width="16.6640625" style="1" customWidth="1"/>
    <col min="9224" max="9224" width="35.6640625" style="1" customWidth="1"/>
    <col min="9225" max="9471" width="9.33203125" style="1"/>
    <col min="9472" max="9472" width="7" style="1" customWidth="1"/>
    <col min="9473" max="9473" width="41" style="1" customWidth="1"/>
    <col min="9474" max="9474" width="13.5" style="1" customWidth="1"/>
    <col min="9475" max="9479" width="16.6640625" style="1" customWidth="1"/>
    <col min="9480" max="9480" width="35.6640625" style="1" customWidth="1"/>
    <col min="9481" max="9727" width="9.33203125" style="1"/>
    <col min="9728" max="9728" width="7" style="1" customWidth="1"/>
    <col min="9729" max="9729" width="41" style="1" customWidth="1"/>
    <col min="9730" max="9730" width="13.5" style="1" customWidth="1"/>
    <col min="9731" max="9735" width="16.6640625" style="1" customWidth="1"/>
    <col min="9736" max="9736" width="35.6640625" style="1" customWidth="1"/>
    <col min="9737" max="9983" width="9.33203125" style="1"/>
    <col min="9984" max="9984" width="7" style="1" customWidth="1"/>
    <col min="9985" max="9985" width="41" style="1" customWidth="1"/>
    <col min="9986" max="9986" width="13.5" style="1" customWidth="1"/>
    <col min="9987" max="9991" width="16.6640625" style="1" customWidth="1"/>
    <col min="9992" max="9992" width="35.6640625" style="1" customWidth="1"/>
    <col min="9993" max="10239" width="9.33203125" style="1"/>
    <col min="10240" max="10240" width="7" style="1" customWidth="1"/>
    <col min="10241" max="10241" width="41" style="1" customWidth="1"/>
    <col min="10242" max="10242" width="13.5" style="1" customWidth="1"/>
    <col min="10243" max="10247" width="16.6640625" style="1" customWidth="1"/>
    <col min="10248" max="10248" width="35.6640625" style="1" customWidth="1"/>
    <col min="10249" max="10495" width="9.33203125" style="1"/>
    <col min="10496" max="10496" width="7" style="1" customWidth="1"/>
    <col min="10497" max="10497" width="41" style="1" customWidth="1"/>
    <col min="10498" max="10498" width="13.5" style="1" customWidth="1"/>
    <col min="10499" max="10503" width="16.6640625" style="1" customWidth="1"/>
    <col min="10504" max="10504" width="35.6640625" style="1" customWidth="1"/>
    <col min="10505" max="10751" width="9.33203125" style="1"/>
    <col min="10752" max="10752" width="7" style="1" customWidth="1"/>
    <col min="10753" max="10753" width="41" style="1" customWidth="1"/>
    <col min="10754" max="10754" width="13.5" style="1" customWidth="1"/>
    <col min="10755" max="10759" width="16.6640625" style="1" customWidth="1"/>
    <col min="10760" max="10760" width="35.6640625" style="1" customWidth="1"/>
    <col min="10761" max="11007" width="9.33203125" style="1"/>
    <col min="11008" max="11008" width="7" style="1" customWidth="1"/>
    <col min="11009" max="11009" width="41" style="1" customWidth="1"/>
    <col min="11010" max="11010" width="13.5" style="1" customWidth="1"/>
    <col min="11011" max="11015" width="16.6640625" style="1" customWidth="1"/>
    <col min="11016" max="11016" width="35.6640625" style="1" customWidth="1"/>
    <col min="11017" max="11263" width="9.33203125" style="1"/>
    <col min="11264" max="11264" width="7" style="1" customWidth="1"/>
    <col min="11265" max="11265" width="41" style="1" customWidth="1"/>
    <col min="11266" max="11266" width="13.5" style="1" customWidth="1"/>
    <col min="11267" max="11271" width="16.6640625" style="1" customWidth="1"/>
    <col min="11272" max="11272" width="35.6640625" style="1" customWidth="1"/>
    <col min="11273" max="11519" width="9.33203125" style="1"/>
    <col min="11520" max="11520" width="7" style="1" customWidth="1"/>
    <col min="11521" max="11521" width="41" style="1" customWidth="1"/>
    <col min="11522" max="11522" width="13.5" style="1" customWidth="1"/>
    <col min="11523" max="11527" width="16.6640625" style="1" customWidth="1"/>
    <col min="11528" max="11528" width="35.6640625" style="1" customWidth="1"/>
    <col min="11529" max="11775" width="9.33203125" style="1"/>
    <col min="11776" max="11776" width="7" style="1" customWidth="1"/>
    <col min="11777" max="11777" width="41" style="1" customWidth="1"/>
    <col min="11778" max="11778" width="13.5" style="1" customWidth="1"/>
    <col min="11779" max="11783" width="16.6640625" style="1" customWidth="1"/>
    <col min="11784" max="11784" width="35.6640625" style="1" customWidth="1"/>
    <col min="11785" max="12031" width="9.33203125" style="1"/>
    <col min="12032" max="12032" width="7" style="1" customWidth="1"/>
    <col min="12033" max="12033" width="41" style="1" customWidth="1"/>
    <col min="12034" max="12034" width="13.5" style="1" customWidth="1"/>
    <col min="12035" max="12039" width="16.6640625" style="1" customWidth="1"/>
    <col min="12040" max="12040" width="35.6640625" style="1" customWidth="1"/>
    <col min="12041" max="12287" width="9.33203125" style="1"/>
    <col min="12288" max="12288" width="7" style="1" customWidth="1"/>
    <col min="12289" max="12289" width="41" style="1" customWidth="1"/>
    <col min="12290" max="12290" width="13.5" style="1" customWidth="1"/>
    <col min="12291" max="12295" width="16.6640625" style="1" customWidth="1"/>
    <col min="12296" max="12296" width="35.6640625" style="1" customWidth="1"/>
    <col min="12297" max="12543" width="9.33203125" style="1"/>
    <col min="12544" max="12544" width="7" style="1" customWidth="1"/>
    <col min="12545" max="12545" width="41" style="1" customWidth="1"/>
    <col min="12546" max="12546" width="13.5" style="1" customWidth="1"/>
    <col min="12547" max="12551" width="16.6640625" style="1" customWidth="1"/>
    <col min="12552" max="12552" width="35.6640625" style="1" customWidth="1"/>
    <col min="12553" max="12799" width="9.33203125" style="1"/>
    <col min="12800" max="12800" width="7" style="1" customWidth="1"/>
    <col min="12801" max="12801" width="41" style="1" customWidth="1"/>
    <col min="12802" max="12802" width="13.5" style="1" customWidth="1"/>
    <col min="12803" max="12807" width="16.6640625" style="1" customWidth="1"/>
    <col min="12808" max="12808" width="35.6640625" style="1" customWidth="1"/>
    <col min="12809" max="13055" width="9.33203125" style="1"/>
    <col min="13056" max="13056" width="7" style="1" customWidth="1"/>
    <col min="13057" max="13057" width="41" style="1" customWidth="1"/>
    <col min="13058" max="13058" width="13.5" style="1" customWidth="1"/>
    <col min="13059" max="13063" width="16.6640625" style="1" customWidth="1"/>
    <col min="13064" max="13064" width="35.6640625" style="1" customWidth="1"/>
    <col min="13065" max="13311" width="9.33203125" style="1"/>
    <col min="13312" max="13312" width="7" style="1" customWidth="1"/>
    <col min="13313" max="13313" width="41" style="1" customWidth="1"/>
    <col min="13314" max="13314" width="13.5" style="1" customWidth="1"/>
    <col min="13315" max="13319" width="16.6640625" style="1" customWidth="1"/>
    <col min="13320" max="13320" width="35.6640625" style="1" customWidth="1"/>
    <col min="13321" max="13567" width="9.33203125" style="1"/>
    <col min="13568" max="13568" width="7" style="1" customWidth="1"/>
    <col min="13569" max="13569" width="41" style="1" customWidth="1"/>
    <col min="13570" max="13570" width="13.5" style="1" customWidth="1"/>
    <col min="13571" max="13575" width="16.6640625" style="1" customWidth="1"/>
    <col min="13576" max="13576" width="35.6640625" style="1" customWidth="1"/>
    <col min="13577" max="13823" width="9.33203125" style="1"/>
    <col min="13824" max="13824" width="7" style="1" customWidth="1"/>
    <col min="13825" max="13825" width="41" style="1" customWidth="1"/>
    <col min="13826" max="13826" width="13.5" style="1" customWidth="1"/>
    <col min="13827" max="13831" width="16.6640625" style="1" customWidth="1"/>
    <col min="13832" max="13832" width="35.6640625" style="1" customWidth="1"/>
    <col min="13833" max="14079" width="9.33203125" style="1"/>
    <col min="14080" max="14080" width="7" style="1" customWidth="1"/>
    <col min="14081" max="14081" width="41" style="1" customWidth="1"/>
    <col min="14082" max="14082" width="13.5" style="1" customWidth="1"/>
    <col min="14083" max="14087" width="16.6640625" style="1" customWidth="1"/>
    <col min="14088" max="14088" width="35.6640625" style="1" customWidth="1"/>
    <col min="14089" max="14335" width="9.33203125" style="1"/>
    <col min="14336" max="14336" width="7" style="1" customWidth="1"/>
    <col min="14337" max="14337" width="41" style="1" customWidth="1"/>
    <col min="14338" max="14338" width="13.5" style="1" customWidth="1"/>
    <col min="14339" max="14343" width="16.6640625" style="1" customWidth="1"/>
    <col min="14344" max="14344" width="35.6640625" style="1" customWidth="1"/>
    <col min="14345" max="14591" width="9.33203125" style="1"/>
    <col min="14592" max="14592" width="7" style="1" customWidth="1"/>
    <col min="14593" max="14593" width="41" style="1" customWidth="1"/>
    <col min="14594" max="14594" width="13.5" style="1" customWidth="1"/>
    <col min="14595" max="14599" width="16.6640625" style="1" customWidth="1"/>
    <col min="14600" max="14600" width="35.6640625" style="1" customWidth="1"/>
    <col min="14601" max="14847" width="9.33203125" style="1"/>
    <col min="14848" max="14848" width="7" style="1" customWidth="1"/>
    <col min="14849" max="14849" width="41" style="1" customWidth="1"/>
    <col min="14850" max="14850" width="13.5" style="1" customWidth="1"/>
    <col min="14851" max="14855" width="16.6640625" style="1" customWidth="1"/>
    <col min="14856" max="14856" width="35.6640625" style="1" customWidth="1"/>
    <col min="14857" max="15103" width="9.33203125" style="1"/>
    <col min="15104" max="15104" width="7" style="1" customWidth="1"/>
    <col min="15105" max="15105" width="41" style="1" customWidth="1"/>
    <col min="15106" max="15106" width="13.5" style="1" customWidth="1"/>
    <col min="15107" max="15111" width="16.6640625" style="1" customWidth="1"/>
    <col min="15112" max="15112" width="35.6640625" style="1" customWidth="1"/>
    <col min="15113" max="15359" width="9.33203125" style="1"/>
    <col min="15360" max="15360" width="7" style="1" customWidth="1"/>
    <col min="15361" max="15361" width="41" style="1" customWidth="1"/>
    <col min="15362" max="15362" width="13.5" style="1" customWidth="1"/>
    <col min="15363" max="15367" width="16.6640625" style="1" customWidth="1"/>
    <col min="15368" max="15368" width="35.6640625" style="1" customWidth="1"/>
    <col min="15369" max="15615" width="9.33203125" style="1"/>
    <col min="15616" max="15616" width="7" style="1" customWidth="1"/>
    <col min="15617" max="15617" width="41" style="1" customWidth="1"/>
    <col min="15618" max="15618" width="13.5" style="1" customWidth="1"/>
    <col min="15619" max="15623" width="16.6640625" style="1" customWidth="1"/>
    <col min="15624" max="15624" width="35.6640625" style="1" customWidth="1"/>
    <col min="15625" max="15871" width="9.33203125" style="1"/>
    <col min="15872" max="15872" width="7" style="1" customWidth="1"/>
    <col min="15873" max="15873" width="41" style="1" customWidth="1"/>
    <col min="15874" max="15874" width="13.5" style="1" customWidth="1"/>
    <col min="15875" max="15879" width="16.6640625" style="1" customWidth="1"/>
    <col min="15880" max="15880" width="35.6640625" style="1" customWidth="1"/>
    <col min="15881" max="16127" width="9.33203125" style="1"/>
    <col min="16128" max="16128" width="7" style="1" customWidth="1"/>
    <col min="16129" max="16129" width="41" style="1" customWidth="1"/>
    <col min="16130" max="16130" width="13.5" style="1" customWidth="1"/>
    <col min="16131" max="16135" width="16.6640625" style="1" customWidth="1"/>
    <col min="16136" max="16136" width="35.6640625" style="1" customWidth="1"/>
    <col min="16137" max="16384" width="9.33203125" style="1"/>
  </cols>
  <sheetData>
    <row r="1" spans="1:9" ht="76.900000000000006" customHeight="1" x14ac:dyDescent="0.2">
      <c r="A1" s="162" t="s">
        <v>0</v>
      </c>
      <c r="B1" s="162"/>
      <c r="C1" s="162"/>
      <c r="D1" s="162"/>
      <c r="E1" s="162"/>
      <c r="F1" s="162"/>
      <c r="G1" s="162"/>
      <c r="H1" s="162"/>
      <c r="I1" s="162"/>
    </row>
    <row r="2" spans="1:9" ht="62.25" customHeight="1" x14ac:dyDescent="0.2">
      <c r="A2" s="122" t="s">
        <v>1</v>
      </c>
      <c r="B2" s="163"/>
      <c r="C2" s="163"/>
      <c r="D2" s="163"/>
      <c r="E2" s="163"/>
      <c r="F2" s="163"/>
      <c r="G2" s="163"/>
      <c r="H2" s="163"/>
      <c r="I2" s="163"/>
    </row>
    <row r="3" spans="1:9" ht="50.45" customHeight="1" x14ac:dyDescent="0.2">
      <c r="A3" s="35" t="s">
        <v>2</v>
      </c>
      <c r="B3" s="36" t="s">
        <v>3</v>
      </c>
      <c r="C3" s="35" t="s">
        <v>4</v>
      </c>
      <c r="D3" s="35" t="s">
        <v>323</v>
      </c>
      <c r="E3" s="35" t="s">
        <v>5</v>
      </c>
      <c r="F3" s="35" t="s">
        <v>6</v>
      </c>
      <c r="G3" s="35" t="s">
        <v>7</v>
      </c>
      <c r="H3" s="35" t="s">
        <v>6</v>
      </c>
      <c r="I3" s="36" t="s">
        <v>8</v>
      </c>
    </row>
    <row r="4" spans="1:9" ht="46.9" customHeight="1" x14ac:dyDescent="0.2">
      <c r="A4" s="38" t="s">
        <v>9</v>
      </c>
      <c r="B4" s="37" t="s">
        <v>10</v>
      </c>
      <c r="C4" s="38" t="s">
        <v>11</v>
      </c>
      <c r="D4" s="39">
        <v>34.6</v>
      </c>
      <c r="E4" s="39">
        <v>37.71</v>
      </c>
      <c r="F4" s="5">
        <f>E4/D4</f>
        <v>1.0898843930635838</v>
      </c>
      <c r="G4" s="39">
        <v>37.71</v>
      </c>
      <c r="H4" s="5">
        <f>G4/E4</f>
        <v>1</v>
      </c>
      <c r="I4" s="27" t="s">
        <v>12</v>
      </c>
    </row>
    <row r="5" spans="1:9" ht="46.9" customHeight="1" x14ac:dyDescent="0.2">
      <c r="A5" s="38" t="s">
        <v>13</v>
      </c>
      <c r="B5" s="37" t="s">
        <v>14</v>
      </c>
      <c r="C5" s="38" t="s">
        <v>11</v>
      </c>
      <c r="D5" s="39">
        <v>33.71</v>
      </c>
      <c r="E5" s="39">
        <v>36.74</v>
      </c>
      <c r="F5" s="5">
        <f>E5/D5</f>
        <v>1.0898843073272027</v>
      </c>
      <c r="G5" s="39">
        <v>36.74</v>
      </c>
      <c r="H5" s="5">
        <f>G5/E5</f>
        <v>1</v>
      </c>
      <c r="I5" s="27" t="s">
        <v>15</v>
      </c>
    </row>
    <row r="6" spans="1:9" ht="46.9" customHeight="1" x14ac:dyDescent="0.2">
      <c r="A6" s="38" t="s">
        <v>16</v>
      </c>
      <c r="B6" s="37" t="s">
        <v>17</v>
      </c>
      <c r="C6" s="38" t="s">
        <v>11</v>
      </c>
      <c r="D6" s="39">
        <v>89.72</v>
      </c>
      <c r="E6" s="39">
        <v>97.79</v>
      </c>
      <c r="F6" s="5">
        <f>E6/D6</f>
        <v>1.0899465002229158</v>
      </c>
      <c r="G6" s="39">
        <v>97.79</v>
      </c>
      <c r="H6" s="5">
        <f>G6/E6</f>
        <v>1</v>
      </c>
      <c r="I6" s="27" t="s">
        <v>18</v>
      </c>
    </row>
    <row r="7" spans="1:9" ht="46.9" customHeight="1" x14ac:dyDescent="0.2">
      <c r="A7" s="38" t="s">
        <v>19</v>
      </c>
      <c r="B7" s="37" t="s">
        <v>20</v>
      </c>
      <c r="C7" s="38" t="s">
        <v>11</v>
      </c>
      <c r="D7" s="39">
        <v>68.010000000000005</v>
      </c>
      <c r="E7" s="39">
        <v>74.13</v>
      </c>
      <c r="F7" s="5">
        <f>E7/D7</f>
        <v>1.0899867666519627</v>
      </c>
      <c r="G7" s="39">
        <v>74.13</v>
      </c>
      <c r="H7" s="5">
        <f>G7/E7</f>
        <v>1</v>
      </c>
      <c r="I7" s="27" t="s">
        <v>21</v>
      </c>
    </row>
    <row r="8" spans="1:9" s="2" customFormat="1" ht="46.9" customHeight="1" x14ac:dyDescent="0.2">
      <c r="A8" s="122" t="s">
        <v>215</v>
      </c>
      <c r="B8" s="163"/>
      <c r="C8" s="163"/>
      <c r="D8" s="163"/>
      <c r="E8" s="163"/>
      <c r="F8" s="163"/>
      <c r="G8" s="163"/>
      <c r="H8" s="163"/>
      <c r="I8" s="163"/>
    </row>
    <row r="9" spans="1:9" s="2" customFormat="1" ht="59.45" customHeight="1" x14ac:dyDescent="0.2">
      <c r="A9" s="45" t="s">
        <v>2</v>
      </c>
      <c r="B9" s="82" t="s">
        <v>3</v>
      </c>
      <c r="C9" s="82"/>
      <c r="D9" s="45" t="s">
        <v>4</v>
      </c>
      <c r="E9" s="81" t="s">
        <v>22</v>
      </c>
      <c r="F9" s="81"/>
      <c r="G9" s="81" t="s">
        <v>7</v>
      </c>
      <c r="H9" s="81"/>
      <c r="I9" s="46" t="s">
        <v>8</v>
      </c>
    </row>
    <row r="10" spans="1:9" s="2" customFormat="1" ht="69" hidden="1" customHeight="1" x14ac:dyDescent="0.2">
      <c r="A10" s="50" t="s">
        <v>9</v>
      </c>
      <c r="B10" s="83" t="s">
        <v>23</v>
      </c>
      <c r="C10" s="83"/>
      <c r="D10" s="46" t="s">
        <v>24</v>
      </c>
      <c r="E10" s="143" t="s">
        <v>25</v>
      </c>
      <c r="F10" s="143"/>
      <c r="G10" s="143"/>
      <c r="H10" s="143"/>
      <c r="I10" s="27" t="s">
        <v>26</v>
      </c>
    </row>
    <row r="11" spans="1:9" s="2" customFormat="1" ht="82.5" customHeight="1" x14ac:dyDescent="0.2">
      <c r="A11" s="50" t="s">
        <v>9</v>
      </c>
      <c r="B11" s="83" t="s">
        <v>201</v>
      </c>
      <c r="C11" s="83"/>
      <c r="D11" s="46" t="s">
        <v>202</v>
      </c>
      <c r="E11" s="143"/>
      <c r="F11" s="143"/>
      <c r="G11" s="161">
        <v>1718.088</v>
      </c>
      <c r="H11" s="161"/>
      <c r="I11" s="49" t="s">
        <v>203</v>
      </c>
    </row>
    <row r="12" spans="1:9" s="2" customFormat="1" ht="192.75" customHeight="1" x14ac:dyDescent="0.2">
      <c r="A12" s="101" t="s">
        <v>13</v>
      </c>
      <c r="B12" s="83" t="s">
        <v>550</v>
      </c>
      <c r="C12" s="83"/>
      <c r="D12" s="46"/>
      <c r="E12" s="143"/>
      <c r="F12" s="143"/>
      <c r="G12" s="143"/>
      <c r="H12" s="143"/>
      <c r="I12" s="102" t="s">
        <v>764</v>
      </c>
    </row>
    <row r="13" spans="1:9" s="2" customFormat="1" ht="40.15" customHeight="1" x14ac:dyDescent="0.2">
      <c r="A13" s="101"/>
      <c r="B13" s="83" t="s">
        <v>204</v>
      </c>
      <c r="C13" s="83"/>
      <c r="D13" s="46" t="s">
        <v>27</v>
      </c>
      <c r="E13" s="161"/>
      <c r="F13" s="161"/>
      <c r="G13" s="161">
        <v>17.782</v>
      </c>
      <c r="H13" s="161"/>
      <c r="I13" s="102"/>
    </row>
    <row r="14" spans="1:9" s="2" customFormat="1" ht="51.75" customHeight="1" x14ac:dyDescent="0.2">
      <c r="A14" s="101"/>
      <c r="B14" s="83" t="s">
        <v>549</v>
      </c>
      <c r="C14" s="83"/>
      <c r="D14" s="46" t="s">
        <v>28</v>
      </c>
      <c r="E14" s="161"/>
      <c r="F14" s="161"/>
      <c r="G14" s="161">
        <v>1171</v>
      </c>
      <c r="H14" s="161"/>
      <c r="I14" s="102"/>
    </row>
    <row r="15" spans="1:9" s="2" customFormat="1" ht="59.45" customHeight="1" x14ac:dyDescent="0.2">
      <c r="A15" s="45" t="s">
        <v>2</v>
      </c>
      <c r="B15" s="82" t="s">
        <v>3</v>
      </c>
      <c r="C15" s="82"/>
      <c r="D15" s="45" t="s">
        <v>4</v>
      </c>
      <c r="E15" s="81" t="s">
        <v>22</v>
      </c>
      <c r="F15" s="81"/>
      <c r="G15" s="81" t="s">
        <v>7</v>
      </c>
      <c r="H15" s="81"/>
      <c r="I15" s="46" t="s">
        <v>8</v>
      </c>
    </row>
    <row r="16" spans="1:9" s="2" customFormat="1" ht="192" customHeight="1" x14ac:dyDescent="0.2">
      <c r="A16" s="101" t="s">
        <v>16</v>
      </c>
      <c r="B16" s="83" t="s">
        <v>31</v>
      </c>
      <c r="C16" s="83"/>
      <c r="D16" s="46"/>
      <c r="E16" s="143"/>
      <c r="F16" s="143"/>
      <c r="G16" s="143"/>
      <c r="H16" s="143"/>
      <c r="I16" s="102" t="s">
        <v>205</v>
      </c>
    </row>
    <row r="17" spans="1:9" s="2" customFormat="1" ht="40.15" customHeight="1" x14ac:dyDescent="0.2">
      <c r="A17" s="101"/>
      <c r="B17" s="83" t="s">
        <v>29</v>
      </c>
      <c r="C17" s="83"/>
      <c r="D17" s="46" t="s">
        <v>27</v>
      </c>
      <c r="E17" s="161">
        <v>19.157</v>
      </c>
      <c r="F17" s="161"/>
      <c r="G17" s="161">
        <v>14.521000000000001</v>
      </c>
      <c r="H17" s="161"/>
      <c r="I17" s="102"/>
    </row>
    <row r="18" spans="1:9" s="2" customFormat="1" ht="51.75" customHeight="1" x14ac:dyDescent="0.2">
      <c r="A18" s="101"/>
      <c r="B18" s="83" t="s">
        <v>30</v>
      </c>
      <c r="C18" s="83"/>
      <c r="D18" s="46" t="s">
        <v>28</v>
      </c>
      <c r="E18" s="161">
        <v>3524.8580000000002</v>
      </c>
      <c r="F18" s="161"/>
      <c r="G18" s="161">
        <v>3693</v>
      </c>
      <c r="H18" s="161"/>
      <c r="I18" s="102"/>
    </row>
    <row r="19" spans="1:9" ht="78.75" customHeight="1" x14ac:dyDescent="0.2">
      <c r="A19" s="122" t="s">
        <v>32</v>
      </c>
      <c r="B19" s="163"/>
      <c r="C19" s="163"/>
      <c r="D19" s="163"/>
      <c r="E19" s="163"/>
      <c r="F19" s="163"/>
      <c r="G19" s="163"/>
      <c r="H19" s="163"/>
      <c r="I19" s="163"/>
    </row>
    <row r="20" spans="1:9" s="3" customFormat="1" ht="45" customHeight="1" x14ac:dyDescent="0.2">
      <c r="A20" s="45" t="s">
        <v>2</v>
      </c>
      <c r="B20" s="46" t="s">
        <v>3</v>
      </c>
      <c r="C20" s="45" t="s">
        <v>4</v>
      </c>
      <c r="D20" s="45" t="s">
        <v>323</v>
      </c>
      <c r="E20" s="45" t="s">
        <v>5</v>
      </c>
      <c r="F20" s="45" t="s">
        <v>6</v>
      </c>
      <c r="G20" s="45" t="s">
        <v>7</v>
      </c>
      <c r="H20" s="45" t="s">
        <v>6</v>
      </c>
      <c r="I20" s="46" t="s">
        <v>8</v>
      </c>
    </row>
    <row r="21" spans="1:9" s="3" customFormat="1" ht="112.5" customHeight="1" x14ac:dyDescent="0.2">
      <c r="A21" s="52" t="s">
        <v>9</v>
      </c>
      <c r="B21" s="18" t="s">
        <v>33</v>
      </c>
      <c r="C21" s="46" t="s">
        <v>34</v>
      </c>
      <c r="D21" s="28">
        <v>987.76</v>
      </c>
      <c r="E21" s="28">
        <v>1135.92</v>
      </c>
      <c r="F21" s="29">
        <f>E21/D21</f>
        <v>1.1499959504333037</v>
      </c>
      <c r="G21" s="28">
        <v>1135.92</v>
      </c>
      <c r="H21" s="29">
        <f>G21/E21</f>
        <v>1</v>
      </c>
      <c r="I21" s="27" t="s">
        <v>35</v>
      </c>
    </row>
    <row r="22" spans="1:9" ht="62.25" customHeight="1" x14ac:dyDescent="0.2">
      <c r="A22" s="122" t="s">
        <v>36</v>
      </c>
      <c r="B22" s="163"/>
      <c r="C22" s="163"/>
      <c r="D22" s="163"/>
      <c r="E22" s="163"/>
      <c r="F22" s="163"/>
      <c r="G22" s="163"/>
      <c r="H22" s="163"/>
      <c r="I22" s="163"/>
    </row>
    <row r="23" spans="1:9" ht="50.45" customHeight="1" x14ac:dyDescent="0.2">
      <c r="A23" s="35" t="s">
        <v>2</v>
      </c>
      <c r="B23" s="36" t="s">
        <v>3</v>
      </c>
      <c r="C23" s="35" t="s">
        <v>4</v>
      </c>
      <c r="D23" s="35" t="s">
        <v>323</v>
      </c>
      <c r="E23" s="35" t="s">
        <v>5</v>
      </c>
      <c r="F23" s="35" t="s">
        <v>6</v>
      </c>
      <c r="G23" s="35" t="s">
        <v>7</v>
      </c>
      <c r="H23" s="35" t="s">
        <v>6</v>
      </c>
      <c r="I23" s="36" t="s">
        <v>8</v>
      </c>
    </row>
    <row r="24" spans="1:9" ht="80.25" customHeight="1" x14ac:dyDescent="0.2">
      <c r="A24" s="38" t="s">
        <v>9</v>
      </c>
      <c r="B24" s="37" t="s">
        <v>37</v>
      </c>
      <c r="C24" s="38" t="s">
        <v>38</v>
      </c>
      <c r="D24" s="39">
        <v>626.65</v>
      </c>
      <c r="E24" s="39">
        <v>682.98</v>
      </c>
      <c r="F24" s="5">
        <f t="shared" ref="F24:F29" si="0">E24/D24</f>
        <v>1.0898906885821431</v>
      </c>
      <c r="G24" s="39">
        <v>682.98</v>
      </c>
      <c r="H24" s="5">
        <f t="shared" ref="H24:H29" si="1">G24/E24</f>
        <v>1</v>
      </c>
      <c r="I24" s="27" t="s">
        <v>324</v>
      </c>
    </row>
    <row r="25" spans="1:9" ht="46.9" customHeight="1" x14ac:dyDescent="0.2">
      <c r="A25" s="38" t="s">
        <v>13</v>
      </c>
      <c r="B25" s="37" t="s">
        <v>39</v>
      </c>
      <c r="C25" s="38" t="s">
        <v>38</v>
      </c>
      <c r="D25" s="39">
        <v>1262.17</v>
      </c>
      <c r="E25" s="39">
        <v>1375.63</v>
      </c>
      <c r="F25" s="5">
        <f t="shared" si="0"/>
        <v>1.0898928036635318</v>
      </c>
      <c r="G25" s="39">
        <v>1375.63</v>
      </c>
      <c r="H25" s="5">
        <f t="shared" si="1"/>
        <v>1</v>
      </c>
      <c r="I25" s="27" t="s">
        <v>325</v>
      </c>
    </row>
    <row r="26" spans="1:9" ht="46.9" customHeight="1" x14ac:dyDescent="0.2">
      <c r="A26" s="38" t="s">
        <v>16</v>
      </c>
      <c r="B26" s="37" t="s">
        <v>40</v>
      </c>
      <c r="C26" s="38" t="s">
        <v>38</v>
      </c>
      <c r="D26" s="39">
        <v>1234.29</v>
      </c>
      <c r="E26" s="39">
        <v>1345.97</v>
      </c>
      <c r="F26" s="5">
        <f t="shared" si="0"/>
        <v>1.0904811673107617</v>
      </c>
      <c r="G26" s="39">
        <v>1345.97</v>
      </c>
      <c r="H26" s="5">
        <f t="shared" si="1"/>
        <v>1</v>
      </c>
      <c r="I26" s="27" t="s">
        <v>326</v>
      </c>
    </row>
    <row r="27" spans="1:9" ht="94.5" x14ac:dyDescent="0.2">
      <c r="A27" s="38" t="s">
        <v>19</v>
      </c>
      <c r="B27" s="37" t="s">
        <v>41</v>
      </c>
      <c r="C27" s="38" t="s">
        <v>11</v>
      </c>
      <c r="D27" s="39">
        <v>51.22</v>
      </c>
      <c r="E27" s="39">
        <v>55.82</v>
      </c>
      <c r="F27" s="5">
        <f t="shared" si="0"/>
        <v>1.0898086684888715</v>
      </c>
      <c r="G27" s="39">
        <v>55.82</v>
      </c>
      <c r="H27" s="5">
        <f>G27/E27</f>
        <v>1</v>
      </c>
      <c r="I27" s="27" t="s">
        <v>327</v>
      </c>
    </row>
    <row r="28" spans="1:9" ht="46.9" customHeight="1" x14ac:dyDescent="0.2">
      <c r="A28" s="38" t="s">
        <v>42</v>
      </c>
      <c r="B28" s="37" t="s">
        <v>43</v>
      </c>
      <c r="C28" s="38" t="s">
        <v>11</v>
      </c>
      <c r="D28" s="39">
        <v>126.19</v>
      </c>
      <c r="E28" s="39">
        <v>137.53</v>
      </c>
      <c r="F28" s="5">
        <f t="shared" si="0"/>
        <v>1.0898644900546794</v>
      </c>
      <c r="G28" s="39">
        <v>137.53</v>
      </c>
      <c r="H28" s="5">
        <f t="shared" si="1"/>
        <v>1</v>
      </c>
      <c r="I28" s="27" t="s">
        <v>328</v>
      </c>
    </row>
    <row r="29" spans="1:9" ht="46.9" customHeight="1" x14ac:dyDescent="0.2">
      <c r="A29" s="38" t="s">
        <v>44</v>
      </c>
      <c r="B29" s="37" t="s">
        <v>45</v>
      </c>
      <c r="C29" s="38" t="s">
        <v>11</v>
      </c>
      <c r="D29" s="39">
        <v>64.8</v>
      </c>
      <c r="E29" s="39">
        <v>70.63</v>
      </c>
      <c r="F29" s="5">
        <f t="shared" si="0"/>
        <v>1.089969135802469</v>
      </c>
      <c r="G29" s="39">
        <v>70.63</v>
      </c>
      <c r="H29" s="5">
        <f t="shared" si="1"/>
        <v>1</v>
      </c>
      <c r="I29" s="27" t="s">
        <v>329</v>
      </c>
    </row>
    <row r="30" spans="1:9" ht="55.15" customHeight="1" x14ac:dyDescent="0.2">
      <c r="A30" s="122" t="s">
        <v>46</v>
      </c>
      <c r="B30" s="122"/>
      <c r="C30" s="122"/>
      <c r="D30" s="122"/>
      <c r="E30" s="122"/>
      <c r="F30" s="122"/>
      <c r="G30" s="122"/>
      <c r="H30" s="122"/>
      <c r="I30" s="122"/>
    </row>
    <row r="31" spans="1:9" ht="50.45" customHeight="1" x14ac:dyDescent="0.2">
      <c r="A31" s="35" t="s">
        <v>2</v>
      </c>
      <c r="B31" s="82" t="s">
        <v>3</v>
      </c>
      <c r="C31" s="82"/>
      <c r="D31" s="82"/>
      <c r="E31" s="35" t="s">
        <v>4</v>
      </c>
      <c r="F31" s="35" t="s">
        <v>22</v>
      </c>
      <c r="G31" s="45" t="s">
        <v>7</v>
      </c>
      <c r="H31" s="35" t="s">
        <v>6</v>
      </c>
      <c r="I31" s="36" t="s">
        <v>8</v>
      </c>
    </row>
    <row r="32" spans="1:9" ht="40.5" customHeight="1" x14ac:dyDescent="0.2">
      <c r="A32" s="46" t="s">
        <v>9</v>
      </c>
      <c r="B32" s="83" t="s">
        <v>47</v>
      </c>
      <c r="C32" s="83"/>
      <c r="D32" s="83"/>
      <c r="E32" s="83"/>
      <c r="F32" s="83"/>
      <c r="G32" s="83"/>
      <c r="H32" s="83"/>
      <c r="I32" s="102" t="s">
        <v>498</v>
      </c>
    </row>
    <row r="33" spans="1:9" ht="64.900000000000006" customHeight="1" x14ac:dyDescent="0.2">
      <c r="A33" s="46" t="s">
        <v>49</v>
      </c>
      <c r="B33" s="83" t="s">
        <v>50</v>
      </c>
      <c r="C33" s="83"/>
      <c r="D33" s="83"/>
      <c r="E33" s="4" t="s">
        <v>48</v>
      </c>
      <c r="F33" s="48">
        <v>11.23</v>
      </c>
      <c r="G33" s="48">
        <v>12.53</v>
      </c>
      <c r="H33" s="5">
        <f>G33/F33</f>
        <v>1.1157613535173641</v>
      </c>
      <c r="I33" s="102"/>
    </row>
    <row r="34" spans="1:9" ht="64.900000000000006" customHeight="1" x14ac:dyDescent="0.2">
      <c r="A34" s="50" t="s">
        <v>51</v>
      </c>
      <c r="B34" s="83" t="s">
        <v>52</v>
      </c>
      <c r="C34" s="83"/>
      <c r="D34" s="83"/>
      <c r="E34" s="4" t="s">
        <v>48</v>
      </c>
      <c r="F34" s="48">
        <v>10.37</v>
      </c>
      <c r="G34" s="48">
        <v>11.56</v>
      </c>
      <c r="H34" s="5">
        <f t="shared" ref="H34:H44" si="2">G34/F34</f>
        <v>1.1147540983606559</v>
      </c>
      <c r="I34" s="102"/>
    </row>
    <row r="35" spans="1:9" ht="64.900000000000006" customHeight="1" x14ac:dyDescent="0.2">
      <c r="A35" s="50" t="s">
        <v>53</v>
      </c>
      <c r="B35" s="83" t="s">
        <v>54</v>
      </c>
      <c r="C35" s="83"/>
      <c r="D35" s="83"/>
      <c r="E35" s="4" t="s">
        <v>48</v>
      </c>
      <c r="F35" s="48">
        <v>10.63</v>
      </c>
      <c r="G35" s="48">
        <v>11.85</v>
      </c>
      <c r="H35" s="5">
        <f t="shared" si="2"/>
        <v>1.1147695202257759</v>
      </c>
      <c r="I35" s="102"/>
    </row>
    <row r="36" spans="1:9" ht="64.900000000000006" customHeight="1" x14ac:dyDescent="0.2">
      <c r="A36" s="50" t="s">
        <v>55</v>
      </c>
      <c r="B36" s="83" t="s">
        <v>56</v>
      </c>
      <c r="C36" s="83"/>
      <c r="D36" s="83"/>
      <c r="E36" s="4" t="s">
        <v>48</v>
      </c>
      <c r="F36" s="48">
        <v>9.76</v>
      </c>
      <c r="G36" s="48">
        <v>10.89</v>
      </c>
      <c r="H36" s="5">
        <f t="shared" si="2"/>
        <v>1.1157786885245902</v>
      </c>
      <c r="I36" s="102"/>
    </row>
    <row r="37" spans="1:9" ht="64.900000000000006" customHeight="1" x14ac:dyDescent="0.2">
      <c r="A37" s="50" t="s">
        <v>57</v>
      </c>
      <c r="B37" s="83" t="s">
        <v>58</v>
      </c>
      <c r="C37" s="83"/>
      <c r="D37" s="83"/>
      <c r="E37" s="4" t="s">
        <v>48</v>
      </c>
      <c r="F37" s="48">
        <v>9.25</v>
      </c>
      <c r="G37" s="48">
        <v>10.31</v>
      </c>
      <c r="H37" s="5">
        <f t="shared" si="2"/>
        <v>1.1145945945945948</v>
      </c>
      <c r="I37" s="102"/>
    </row>
    <row r="38" spans="1:9" ht="64.900000000000006" customHeight="1" x14ac:dyDescent="0.2">
      <c r="A38" s="50" t="s">
        <v>59</v>
      </c>
      <c r="B38" s="83" t="s">
        <v>60</v>
      </c>
      <c r="C38" s="83"/>
      <c r="D38" s="83"/>
      <c r="E38" s="4" t="s">
        <v>48</v>
      </c>
      <c r="F38" s="48">
        <v>9.25</v>
      </c>
      <c r="G38" s="48">
        <v>10.31</v>
      </c>
      <c r="H38" s="5">
        <f t="shared" si="2"/>
        <v>1.1145945945945948</v>
      </c>
      <c r="I38" s="102"/>
    </row>
    <row r="39" spans="1:9" ht="50.45" customHeight="1" x14ac:dyDescent="0.2">
      <c r="A39" s="35" t="s">
        <v>2</v>
      </c>
      <c r="B39" s="82" t="s">
        <v>3</v>
      </c>
      <c r="C39" s="82"/>
      <c r="D39" s="82"/>
      <c r="E39" s="35" t="s">
        <v>4</v>
      </c>
      <c r="F39" s="35" t="s">
        <v>22</v>
      </c>
      <c r="G39" s="45" t="s">
        <v>7</v>
      </c>
      <c r="H39" s="35" t="s">
        <v>6</v>
      </c>
      <c r="I39" s="36" t="s">
        <v>8</v>
      </c>
    </row>
    <row r="40" spans="1:9" ht="64.900000000000006" customHeight="1" x14ac:dyDescent="0.2">
      <c r="A40" s="38" t="s">
        <v>61</v>
      </c>
      <c r="B40" s="83" t="s">
        <v>62</v>
      </c>
      <c r="C40" s="83"/>
      <c r="D40" s="83"/>
      <c r="E40" s="4" t="s">
        <v>48</v>
      </c>
      <c r="F40" s="39">
        <v>8.64</v>
      </c>
      <c r="G40" s="39">
        <v>9.64</v>
      </c>
      <c r="H40" s="5">
        <f t="shared" si="2"/>
        <v>1.1157407407407407</v>
      </c>
      <c r="I40" s="102" t="s">
        <v>497</v>
      </c>
    </row>
    <row r="41" spans="1:9" ht="63.75" x14ac:dyDescent="0.2">
      <c r="A41" s="38" t="s">
        <v>63</v>
      </c>
      <c r="B41" s="83" t="s">
        <v>64</v>
      </c>
      <c r="C41" s="83"/>
      <c r="D41" s="83"/>
      <c r="E41" s="4" t="s">
        <v>48</v>
      </c>
      <c r="F41" s="39">
        <v>0.73</v>
      </c>
      <c r="G41" s="39">
        <v>0.81</v>
      </c>
      <c r="H41" s="5">
        <f t="shared" si="2"/>
        <v>1.1095890410958904</v>
      </c>
      <c r="I41" s="102"/>
    </row>
    <row r="42" spans="1:9" ht="63.75" x14ac:dyDescent="0.2">
      <c r="A42" s="38" t="s">
        <v>65</v>
      </c>
      <c r="B42" s="83" t="s">
        <v>66</v>
      </c>
      <c r="C42" s="83"/>
      <c r="D42" s="83"/>
      <c r="E42" s="4" t="s">
        <v>48</v>
      </c>
      <c r="F42" s="39">
        <v>0.66</v>
      </c>
      <c r="G42" s="39">
        <v>0.74</v>
      </c>
      <c r="H42" s="5">
        <f t="shared" si="2"/>
        <v>1.1212121212121211</v>
      </c>
      <c r="I42" s="102"/>
    </row>
    <row r="43" spans="1:9" ht="67.150000000000006" customHeight="1" x14ac:dyDescent="0.2">
      <c r="A43" s="50" t="s">
        <v>13</v>
      </c>
      <c r="B43" s="83" t="s">
        <v>206</v>
      </c>
      <c r="C43" s="83"/>
      <c r="D43" s="83"/>
      <c r="E43" s="36" t="s">
        <v>67</v>
      </c>
      <c r="F43" s="39">
        <v>1908</v>
      </c>
      <c r="G43" s="39">
        <v>2157</v>
      </c>
      <c r="H43" s="5">
        <f t="shared" si="2"/>
        <v>1.1305031446540881</v>
      </c>
      <c r="I43" s="102" t="s">
        <v>496</v>
      </c>
    </row>
    <row r="44" spans="1:9" ht="66.75" customHeight="1" x14ac:dyDescent="0.2">
      <c r="A44" s="50" t="s">
        <v>16</v>
      </c>
      <c r="B44" s="83" t="s">
        <v>207</v>
      </c>
      <c r="C44" s="83"/>
      <c r="D44" s="83"/>
      <c r="E44" s="36" t="s">
        <v>67</v>
      </c>
      <c r="F44" s="39">
        <v>2009</v>
      </c>
      <c r="G44" s="39">
        <v>2271</v>
      </c>
      <c r="H44" s="5">
        <f t="shared" si="2"/>
        <v>1.1304131408661025</v>
      </c>
      <c r="I44" s="102"/>
    </row>
    <row r="45" spans="1:9" ht="35.25" customHeight="1" x14ac:dyDescent="0.2">
      <c r="A45" s="50" t="s">
        <v>19</v>
      </c>
      <c r="B45" s="83" t="s">
        <v>78</v>
      </c>
      <c r="C45" s="83"/>
      <c r="D45" s="83"/>
      <c r="E45" s="42" t="s">
        <v>11</v>
      </c>
      <c r="F45" s="44">
        <v>336</v>
      </c>
      <c r="G45" s="44">
        <v>336</v>
      </c>
      <c r="H45" s="5">
        <f>G45/F45</f>
        <v>1</v>
      </c>
      <c r="I45" s="27" t="s">
        <v>494</v>
      </c>
    </row>
    <row r="46" spans="1:9" ht="71.25" customHeight="1" x14ac:dyDescent="0.2">
      <c r="A46" s="50" t="s">
        <v>42</v>
      </c>
      <c r="B46" s="164" t="s">
        <v>320</v>
      </c>
      <c r="C46" s="165"/>
      <c r="D46" s="166"/>
      <c r="E46" s="18"/>
      <c r="F46" s="18"/>
      <c r="G46" s="18"/>
      <c r="H46" s="18"/>
      <c r="I46" s="167" t="s">
        <v>454</v>
      </c>
    </row>
    <row r="47" spans="1:9" ht="24.75" customHeight="1" x14ac:dyDescent="0.2">
      <c r="A47" s="50" t="s">
        <v>554</v>
      </c>
      <c r="B47" s="83" t="s">
        <v>318</v>
      </c>
      <c r="C47" s="83"/>
      <c r="D47" s="83"/>
      <c r="E47" s="42" t="s">
        <v>218</v>
      </c>
      <c r="F47" s="44"/>
      <c r="G47" s="44">
        <v>300</v>
      </c>
      <c r="H47" s="27"/>
      <c r="I47" s="168"/>
    </row>
    <row r="48" spans="1:9" ht="24.75" customHeight="1" x14ac:dyDescent="0.2">
      <c r="A48" s="50" t="s">
        <v>555</v>
      </c>
      <c r="B48" s="83" t="s">
        <v>319</v>
      </c>
      <c r="C48" s="83"/>
      <c r="D48" s="83"/>
      <c r="E48" s="42" t="s">
        <v>218</v>
      </c>
      <c r="F48" s="44"/>
      <c r="G48" s="44">
        <v>350</v>
      </c>
      <c r="H48" s="27"/>
      <c r="I48" s="169"/>
    </row>
    <row r="49" spans="1:9" ht="15.75" x14ac:dyDescent="0.2">
      <c r="A49" s="33" t="s">
        <v>107</v>
      </c>
      <c r="B49" s="160" t="s">
        <v>322</v>
      </c>
      <c r="C49" s="160"/>
      <c r="D49" s="160"/>
      <c r="E49" s="160"/>
      <c r="F49" s="160"/>
      <c r="G49" s="160"/>
      <c r="H49" s="160"/>
      <c r="I49" s="160"/>
    </row>
    <row r="50" spans="1:9" ht="49.5" customHeight="1" x14ac:dyDescent="0.2">
      <c r="A50" s="43" t="s">
        <v>2</v>
      </c>
      <c r="B50" s="82" t="s">
        <v>3</v>
      </c>
      <c r="C50" s="82"/>
      <c r="D50" s="82"/>
      <c r="E50" s="43" t="s">
        <v>4</v>
      </c>
      <c r="F50" s="43" t="s">
        <v>22</v>
      </c>
      <c r="G50" s="43" t="s">
        <v>7</v>
      </c>
      <c r="H50" s="43" t="s">
        <v>6</v>
      </c>
      <c r="I50" s="41" t="s">
        <v>8</v>
      </c>
    </row>
    <row r="51" spans="1:9" ht="31.5" customHeight="1" x14ac:dyDescent="0.2">
      <c r="A51" s="101" t="s">
        <v>44</v>
      </c>
      <c r="B51" s="83" t="s">
        <v>68</v>
      </c>
      <c r="C51" s="83"/>
      <c r="D51" s="83"/>
      <c r="E51" s="42" t="s">
        <v>69</v>
      </c>
      <c r="F51" s="44">
        <v>14.5</v>
      </c>
      <c r="G51" s="44">
        <v>18</v>
      </c>
      <c r="H51" s="5">
        <f t="shared" ref="H51:H54" si="3">G51/F51</f>
        <v>1.2413793103448276</v>
      </c>
      <c r="I51" s="102" t="s">
        <v>495</v>
      </c>
    </row>
    <row r="52" spans="1:9" ht="49.9" customHeight="1" x14ac:dyDescent="0.2">
      <c r="A52" s="101"/>
      <c r="B52" s="83" t="s">
        <v>70</v>
      </c>
      <c r="C52" s="83"/>
      <c r="D52" s="83"/>
      <c r="E52" s="42" t="s">
        <v>69</v>
      </c>
      <c r="F52" s="44">
        <v>18</v>
      </c>
      <c r="G52" s="44">
        <v>24</v>
      </c>
      <c r="H52" s="5">
        <f t="shared" si="3"/>
        <v>1.3333333333333333</v>
      </c>
      <c r="I52" s="102"/>
    </row>
    <row r="53" spans="1:9" ht="49.9" customHeight="1" x14ac:dyDescent="0.2">
      <c r="A53" s="101"/>
      <c r="B53" s="83" t="s">
        <v>71</v>
      </c>
      <c r="C53" s="83"/>
      <c r="D53" s="83"/>
      <c r="E53" s="42" t="s">
        <v>69</v>
      </c>
      <c r="F53" s="44">
        <v>18.5</v>
      </c>
      <c r="G53" s="44">
        <v>25</v>
      </c>
      <c r="H53" s="5">
        <f t="shared" si="3"/>
        <v>1.3513513513513513</v>
      </c>
      <c r="I53" s="102"/>
    </row>
    <row r="54" spans="1:9" ht="32.25" customHeight="1" x14ac:dyDescent="0.2">
      <c r="A54" s="101"/>
      <c r="B54" s="83" t="s">
        <v>72</v>
      </c>
      <c r="C54" s="83"/>
      <c r="D54" s="83"/>
      <c r="E54" s="42" t="s">
        <v>69</v>
      </c>
      <c r="F54" s="44">
        <v>11</v>
      </c>
      <c r="G54" s="44">
        <v>12.5</v>
      </c>
      <c r="H54" s="5">
        <f t="shared" si="3"/>
        <v>1.1363636363636365</v>
      </c>
      <c r="I54" s="102"/>
    </row>
    <row r="55" spans="1:9" ht="49.9" customHeight="1" x14ac:dyDescent="0.2">
      <c r="A55" s="101"/>
      <c r="B55" s="83" t="s">
        <v>73</v>
      </c>
      <c r="C55" s="83"/>
      <c r="D55" s="83"/>
      <c r="E55" s="42" t="s">
        <v>69</v>
      </c>
      <c r="F55" s="44">
        <v>14.5</v>
      </c>
      <c r="G55" s="44"/>
      <c r="H55" s="5"/>
      <c r="I55" s="102"/>
    </row>
    <row r="56" spans="1:9" ht="49.9" customHeight="1" x14ac:dyDescent="0.2">
      <c r="A56" s="101"/>
      <c r="B56" s="83" t="s">
        <v>74</v>
      </c>
      <c r="C56" s="83"/>
      <c r="D56" s="83"/>
      <c r="E56" s="42" t="s">
        <v>69</v>
      </c>
      <c r="F56" s="44">
        <v>15.5</v>
      </c>
      <c r="G56" s="44"/>
      <c r="H56" s="5"/>
      <c r="I56" s="102"/>
    </row>
    <row r="57" spans="1:9" ht="32.25" customHeight="1" x14ac:dyDescent="0.2">
      <c r="A57" s="101"/>
      <c r="B57" s="83" t="s">
        <v>75</v>
      </c>
      <c r="C57" s="83"/>
      <c r="D57" s="83"/>
      <c r="E57" s="42" t="s">
        <v>69</v>
      </c>
      <c r="F57" s="44">
        <v>14</v>
      </c>
      <c r="G57" s="44">
        <v>16</v>
      </c>
      <c r="H57" s="5">
        <f t="shared" ref="H57" si="4">G57/F57</f>
        <v>1.1428571428571428</v>
      </c>
      <c r="I57" s="102"/>
    </row>
    <row r="58" spans="1:9" ht="49.9" customHeight="1" x14ac:dyDescent="0.2">
      <c r="A58" s="101"/>
      <c r="B58" s="83" t="s">
        <v>76</v>
      </c>
      <c r="C58" s="83"/>
      <c r="D58" s="83"/>
      <c r="E58" s="42" t="s">
        <v>69</v>
      </c>
      <c r="F58" s="44">
        <v>15.5</v>
      </c>
      <c r="G58" s="44">
        <v>18</v>
      </c>
      <c r="H58" s="5">
        <f>G58/F58</f>
        <v>1.1612903225806452</v>
      </c>
      <c r="I58" s="102"/>
    </row>
    <row r="59" spans="1:9" ht="53.25" customHeight="1" x14ac:dyDescent="0.2">
      <c r="A59" s="101"/>
      <c r="B59" s="83" t="s">
        <v>77</v>
      </c>
      <c r="C59" s="83"/>
      <c r="D59" s="83"/>
      <c r="E59" s="42" t="s">
        <v>69</v>
      </c>
      <c r="F59" s="44">
        <v>17</v>
      </c>
      <c r="G59" s="44">
        <v>20</v>
      </c>
      <c r="H59" s="5">
        <f t="shared" ref="H59" si="5">G59/F59</f>
        <v>1.1764705882352942</v>
      </c>
      <c r="I59" s="102"/>
    </row>
    <row r="60" spans="1:9" ht="21.75" customHeight="1" x14ac:dyDescent="0.2">
      <c r="A60" s="103" t="s">
        <v>500</v>
      </c>
      <c r="B60" s="104"/>
      <c r="C60" s="104"/>
      <c r="D60" s="104"/>
      <c r="E60" s="104"/>
      <c r="F60" s="104"/>
      <c r="G60" s="104"/>
      <c r="H60" s="104"/>
      <c r="I60" s="105"/>
    </row>
    <row r="61" spans="1:9" ht="50.45" customHeight="1" x14ac:dyDescent="0.2">
      <c r="A61" s="43" t="s">
        <v>2</v>
      </c>
      <c r="B61" s="82" t="s">
        <v>3</v>
      </c>
      <c r="C61" s="82"/>
      <c r="D61" s="82"/>
      <c r="E61" s="81" t="s">
        <v>359</v>
      </c>
      <c r="F61" s="81"/>
      <c r="G61" s="43" t="s">
        <v>493</v>
      </c>
      <c r="H61" s="82" t="s">
        <v>8</v>
      </c>
      <c r="I61" s="82"/>
    </row>
    <row r="62" spans="1:9" ht="15.75" x14ac:dyDescent="0.2">
      <c r="A62" s="50" t="s">
        <v>125</v>
      </c>
      <c r="B62" s="83" t="s">
        <v>499</v>
      </c>
      <c r="C62" s="83"/>
      <c r="D62" s="83"/>
      <c r="E62" s="83"/>
      <c r="F62" s="83"/>
      <c r="G62" s="83"/>
      <c r="H62" s="83"/>
      <c r="I62" s="83"/>
    </row>
    <row r="63" spans="1:9" ht="33" customHeight="1" x14ac:dyDescent="0.2">
      <c r="A63" s="38" t="s">
        <v>252</v>
      </c>
      <c r="B63" s="83" t="s">
        <v>208</v>
      </c>
      <c r="C63" s="83"/>
      <c r="D63" s="83"/>
      <c r="E63" s="94" t="s">
        <v>501</v>
      </c>
      <c r="F63" s="95"/>
      <c r="G63" s="26" t="s">
        <v>209</v>
      </c>
      <c r="H63" s="106" t="s">
        <v>771</v>
      </c>
      <c r="I63" s="107"/>
    </row>
    <row r="64" spans="1:9" ht="33" customHeight="1" x14ac:dyDescent="0.2">
      <c r="A64" s="38" t="s">
        <v>253</v>
      </c>
      <c r="B64" s="83" t="s">
        <v>210</v>
      </c>
      <c r="C64" s="83"/>
      <c r="D64" s="83"/>
      <c r="E64" s="94" t="s">
        <v>501</v>
      </c>
      <c r="F64" s="95"/>
      <c r="G64" s="39" t="s">
        <v>211</v>
      </c>
      <c r="H64" s="108"/>
      <c r="I64" s="109"/>
    </row>
    <row r="65" spans="1:9" ht="33" customHeight="1" x14ac:dyDescent="0.2">
      <c r="A65" s="50" t="s">
        <v>556</v>
      </c>
      <c r="B65" s="83" t="s">
        <v>212</v>
      </c>
      <c r="C65" s="83"/>
      <c r="D65" s="83"/>
      <c r="E65" s="94" t="s">
        <v>502</v>
      </c>
      <c r="F65" s="95"/>
      <c r="G65" s="39" t="s">
        <v>213</v>
      </c>
      <c r="H65" s="108"/>
      <c r="I65" s="109"/>
    </row>
    <row r="66" spans="1:9" ht="33" customHeight="1" x14ac:dyDescent="0.2">
      <c r="A66" s="50" t="s">
        <v>557</v>
      </c>
      <c r="B66" s="83" t="s">
        <v>458</v>
      </c>
      <c r="C66" s="83"/>
      <c r="D66" s="83"/>
      <c r="E66" s="94" t="s">
        <v>501</v>
      </c>
      <c r="F66" s="95"/>
      <c r="G66" s="40" t="s">
        <v>478</v>
      </c>
      <c r="H66" s="108"/>
      <c r="I66" s="109"/>
    </row>
    <row r="67" spans="1:9" ht="15.75" x14ac:dyDescent="0.2">
      <c r="A67" s="50" t="s">
        <v>558</v>
      </c>
      <c r="B67" s="83" t="s">
        <v>459</v>
      </c>
      <c r="C67" s="83"/>
      <c r="D67" s="83"/>
      <c r="E67" s="94" t="s">
        <v>502</v>
      </c>
      <c r="F67" s="95"/>
      <c r="G67" s="40" t="s">
        <v>479</v>
      </c>
      <c r="H67" s="108"/>
      <c r="I67" s="109"/>
    </row>
    <row r="68" spans="1:9" ht="33" customHeight="1" x14ac:dyDescent="0.2">
      <c r="A68" s="50" t="s">
        <v>559</v>
      </c>
      <c r="B68" s="83" t="s">
        <v>461</v>
      </c>
      <c r="C68" s="83"/>
      <c r="D68" s="83"/>
      <c r="E68" s="94" t="s">
        <v>502</v>
      </c>
      <c r="F68" s="95"/>
      <c r="G68" s="40" t="s">
        <v>480</v>
      </c>
      <c r="H68" s="108"/>
      <c r="I68" s="109"/>
    </row>
    <row r="69" spans="1:9" ht="15.75" customHeight="1" x14ac:dyDescent="0.2">
      <c r="A69" s="50" t="s">
        <v>560</v>
      </c>
      <c r="B69" s="83" t="s">
        <v>460</v>
      </c>
      <c r="C69" s="83"/>
      <c r="D69" s="83"/>
      <c r="E69" s="94" t="s">
        <v>503</v>
      </c>
      <c r="F69" s="95"/>
      <c r="G69" s="40" t="s">
        <v>479</v>
      </c>
      <c r="H69" s="108"/>
      <c r="I69" s="109"/>
    </row>
    <row r="70" spans="1:9" ht="15.75" x14ac:dyDescent="0.2">
      <c r="A70" s="98" t="s">
        <v>462</v>
      </c>
      <c r="B70" s="99"/>
      <c r="C70" s="99"/>
      <c r="D70" s="99"/>
      <c r="E70" s="99"/>
      <c r="F70" s="99"/>
      <c r="G70" s="100"/>
      <c r="H70" s="108"/>
      <c r="I70" s="109"/>
    </row>
    <row r="71" spans="1:9" ht="15.75" x14ac:dyDescent="0.2">
      <c r="A71" s="38" t="s">
        <v>561</v>
      </c>
      <c r="B71" s="83" t="s">
        <v>463</v>
      </c>
      <c r="C71" s="83"/>
      <c r="D71" s="83"/>
      <c r="E71" s="94" t="s">
        <v>501</v>
      </c>
      <c r="F71" s="95"/>
      <c r="G71" s="40" t="s">
        <v>481</v>
      </c>
      <c r="H71" s="108"/>
      <c r="I71" s="109"/>
    </row>
    <row r="72" spans="1:9" ht="33" customHeight="1" x14ac:dyDescent="0.2">
      <c r="A72" s="50" t="s">
        <v>562</v>
      </c>
      <c r="B72" s="83" t="s">
        <v>464</v>
      </c>
      <c r="C72" s="83"/>
      <c r="D72" s="83"/>
      <c r="E72" s="94" t="s">
        <v>501</v>
      </c>
      <c r="F72" s="95"/>
      <c r="G72" s="40" t="s">
        <v>482</v>
      </c>
      <c r="H72" s="108"/>
      <c r="I72" s="109"/>
    </row>
    <row r="73" spans="1:9" ht="15.75" x14ac:dyDescent="0.2">
      <c r="A73" s="50" t="s">
        <v>563</v>
      </c>
      <c r="B73" s="83" t="s">
        <v>465</v>
      </c>
      <c r="C73" s="83"/>
      <c r="D73" s="83"/>
      <c r="E73" s="94" t="s">
        <v>343</v>
      </c>
      <c r="F73" s="95"/>
      <c r="G73" s="40" t="s">
        <v>483</v>
      </c>
      <c r="H73" s="108"/>
      <c r="I73" s="109"/>
    </row>
    <row r="74" spans="1:9" ht="15.75" x14ac:dyDescent="0.2">
      <c r="A74" s="50" t="s">
        <v>564</v>
      </c>
      <c r="B74" s="83" t="s">
        <v>465</v>
      </c>
      <c r="C74" s="83"/>
      <c r="D74" s="83"/>
      <c r="E74" s="94" t="s">
        <v>344</v>
      </c>
      <c r="F74" s="95"/>
      <c r="G74" s="40" t="s">
        <v>484</v>
      </c>
      <c r="H74" s="108"/>
      <c r="I74" s="109"/>
    </row>
    <row r="75" spans="1:9" ht="15.75" x14ac:dyDescent="0.2">
      <c r="A75" s="98" t="s">
        <v>466</v>
      </c>
      <c r="B75" s="99"/>
      <c r="C75" s="99"/>
      <c r="D75" s="99"/>
      <c r="E75" s="99"/>
      <c r="F75" s="99"/>
      <c r="G75" s="100"/>
      <c r="H75" s="108"/>
      <c r="I75" s="109"/>
    </row>
    <row r="76" spans="1:9" ht="15.75" x14ac:dyDescent="0.2">
      <c r="A76" s="38" t="s">
        <v>565</v>
      </c>
      <c r="B76" s="83" t="s">
        <v>467</v>
      </c>
      <c r="C76" s="83"/>
      <c r="D76" s="83"/>
      <c r="E76" s="94" t="s">
        <v>502</v>
      </c>
      <c r="F76" s="95"/>
      <c r="G76" s="40" t="s">
        <v>485</v>
      </c>
      <c r="H76" s="108"/>
      <c r="I76" s="109"/>
    </row>
    <row r="77" spans="1:9" ht="15.75" x14ac:dyDescent="0.2">
      <c r="A77" s="50" t="s">
        <v>566</v>
      </c>
      <c r="B77" s="83" t="s">
        <v>468</v>
      </c>
      <c r="C77" s="83"/>
      <c r="D77" s="83"/>
      <c r="E77" s="94" t="s">
        <v>502</v>
      </c>
      <c r="F77" s="95"/>
      <c r="G77" s="40" t="s">
        <v>479</v>
      </c>
      <c r="H77" s="108"/>
      <c r="I77" s="109"/>
    </row>
    <row r="78" spans="1:9" ht="15.75" x14ac:dyDescent="0.2">
      <c r="A78" s="50" t="s">
        <v>567</v>
      </c>
      <c r="B78" s="83" t="s">
        <v>469</v>
      </c>
      <c r="C78" s="83"/>
      <c r="D78" s="83"/>
      <c r="E78" s="94" t="s">
        <v>502</v>
      </c>
      <c r="F78" s="95"/>
      <c r="G78" s="40" t="s">
        <v>485</v>
      </c>
      <c r="H78" s="108"/>
      <c r="I78" s="109"/>
    </row>
    <row r="79" spans="1:9" ht="15.75" x14ac:dyDescent="0.2">
      <c r="A79" s="50" t="s">
        <v>568</v>
      </c>
      <c r="B79" s="83" t="s">
        <v>470</v>
      </c>
      <c r="C79" s="83"/>
      <c r="D79" s="83"/>
      <c r="E79" s="94" t="s">
        <v>504</v>
      </c>
      <c r="F79" s="95"/>
      <c r="G79" s="40" t="s">
        <v>486</v>
      </c>
      <c r="H79" s="108"/>
      <c r="I79" s="109"/>
    </row>
    <row r="80" spans="1:9" ht="15.75" x14ac:dyDescent="0.2">
      <c r="A80" s="50" t="s">
        <v>569</v>
      </c>
      <c r="B80" s="83" t="s">
        <v>471</v>
      </c>
      <c r="C80" s="83"/>
      <c r="D80" s="83"/>
      <c r="E80" s="94" t="s">
        <v>504</v>
      </c>
      <c r="F80" s="95"/>
      <c r="G80" s="40" t="s">
        <v>487</v>
      </c>
      <c r="H80" s="108"/>
      <c r="I80" s="109"/>
    </row>
    <row r="81" spans="1:10" ht="15.75" x14ac:dyDescent="0.2">
      <c r="A81" s="50" t="s">
        <v>570</v>
      </c>
      <c r="B81" s="83" t="s">
        <v>472</v>
      </c>
      <c r="C81" s="83"/>
      <c r="D81" s="83"/>
      <c r="E81" s="94" t="s">
        <v>504</v>
      </c>
      <c r="F81" s="95"/>
      <c r="G81" s="40" t="s">
        <v>479</v>
      </c>
      <c r="H81" s="108"/>
      <c r="I81" s="109"/>
    </row>
    <row r="82" spans="1:10" ht="15.75" x14ac:dyDescent="0.2">
      <c r="A82" s="50" t="s">
        <v>571</v>
      </c>
      <c r="B82" s="83" t="s">
        <v>473</v>
      </c>
      <c r="C82" s="83"/>
      <c r="D82" s="83"/>
      <c r="E82" s="94" t="s">
        <v>504</v>
      </c>
      <c r="F82" s="95"/>
      <c r="G82" s="40" t="s">
        <v>488</v>
      </c>
      <c r="H82" s="108"/>
      <c r="I82" s="109"/>
    </row>
    <row r="83" spans="1:10" ht="15.75" x14ac:dyDescent="0.2">
      <c r="A83" s="50" t="s">
        <v>572</v>
      </c>
      <c r="B83" s="83" t="s">
        <v>474</v>
      </c>
      <c r="C83" s="83"/>
      <c r="D83" s="83"/>
      <c r="E83" s="94" t="s">
        <v>502</v>
      </c>
      <c r="F83" s="95"/>
      <c r="G83" s="40" t="s">
        <v>489</v>
      </c>
      <c r="H83" s="108"/>
      <c r="I83" s="109"/>
    </row>
    <row r="84" spans="1:10" ht="15.75" x14ac:dyDescent="0.2">
      <c r="A84" s="50" t="s">
        <v>573</v>
      </c>
      <c r="B84" s="83" t="s">
        <v>475</v>
      </c>
      <c r="C84" s="83"/>
      <c r="D84" s="83"/>
      <c r="E84" s="94" t="s">
        <v>502</v>
      </c>
      <c r="F84" s="95"/>
      <c r="G84" s="40" t="s">
        <v>487</v>
      </c>
      <c r="H84" s="108"/>
      <c r="I84" s="109"/>
    </row>
    <row r="85" spans="1:10" ht="15.75" x14ac:dyDescent="0.2">
      <c r="A85" s="50" t="s">
        <v>574</v>
      </c>
      <c r="B85" s="78" t="s">
        <v>476</v>
      </c>
      <c r="C85" s="78"/>
      <c r="D85" s="78"/>
      <c r="E85" s="96" t="s">
        <v>504</v>
      </c>
      <c r="F85" s="97"/>
      <c r="G85" s="57" t="s">
        <v>490</v>
      </c>
      <c r="H85" s="108"/>
      <c r="I85" s="109"/>
    </row>
    <row r="86" spans="1:10" s="12" customFormat="1" ht="15.75" x14ac:dyDescent="0.2">
      <c r="A86" s="58" t="s">
        <v>107</v>
      </c>
      <c r="B86" s="72" t="s">
        <v>491</v>
      </c>
      <c r="C86" s="72"/>
      <c r="D86" s="72"/>
      <c r="E86" s="72"/>
      <c r="F86" s="72"/>
      <c r="G86" s="72"/>
      <c r="H86" s="72"/>
      <c r="I86" s="73"/>
      <c r="J86" s="11"/>
    </row>
    <row r="87" spans="1:10" s="12" customFormat="1" ht="15.75" x14ac:dyDescent="0.2">
      <c r="A87" s="59" t="s">
        <v>477</v>
      </c>
      <c r="B87" s="76" t="s">
        <v>492</v>
      </c>
      <c r="C87" s="76"/>
      <c r="D87" s="76"/>
      <c r="E87" s="76"/>
      <c r="F87" s="76"/>
      <c r="G87" s="76"/>
      <c r="H87" s="76"/>
      <c r="I87" s="77"/>
      <c r="J87" s="11"/>
    </row>
    <row r="88" spans="1:10" ht="30" x14ac:dyDescent="0.2">
      <c r="A88" s="45" t="s">
        <v>2</v>
      </c>
      <c r="B88" s="82" t="s">
        <v>3</v>
      </c>
      <c r="C88" s="82"/>
      <c r="D88" s="82"/>
      <c r="E88" s="81" t="s">
        <v>359</v>
      </c>
      <c r="F88" s="81"/>
      <c r="G88" s="45" t="s">
        <v>493</v>
      </c>
      <c r="H88" s="82" t="s">
        <v>8</v>
      </c>
      <c r="I88" s="82"/>
    </row>
    <row r="89" spans="1:10" ht="15.75" x14ac:dyDescent="0.2">
      <c r="A89" s="45" t="s">
        <v>128</v>
      </c>
      <c r="B89" s="83" t="s">
        <v>547</v>
      </c>
      <c r="C89" s="83"/>
      <c r="D89" s="83"/>
      <c r="E89" s="83"/>
      <c r="F89" s="83"/>
      <c r="G89" s="83"/>
      <c r="H89" s="83"/>
      <c r="I89" s="83"/>
    </row>
    <row r="90" spans="1:10" ht="15.75" x14ac:dyDescent="0.2">
      <c r="A90" s="45"/>
      <c r="B90" s="84" t="s">
        <v>513</v>
      </c>
      <c r="C90" s="84"/>
      <c r="D90" s="84"/>
      <c r="E90" s="81"/>
      <c r="F90" s="81"/>
      <c r="G90" s="48"/>
      <c r="H90" s="93" t="s">
        <v>435</v>
      </c>
      <c r="I90" s="93"/>
    </row>
    <row r="91" spans="1:10" ht="15.75" customHeight="1" x14ac:dyDescent="0.2">
      <c r="A91" s="45" t="s">
        <v>332</v>
      </c>
      <c r="B91" s="83" t="s">
        <v>548</v>
      </c>
      <c r="C91" s="83"/>
      <c r="D91" s="83"/>
      <c r="E91" s="81" t="s">
        <v>346</v>
      </c>
      <c r="F91" s="81"/>
      <c r="G91" s="48">
        <v>105</v>
      </c>
      <c r="H91" s="93"/>
      <c r="I91" s="93"/>
    </row>
    <row r="92" spans="1:10" ht="15.75" x14ac:dyDescent="0.2">
      <c r="A92" s="45" t="s">
        <v>333</v>
      </c>
      <c r="B92" s="83" t="s">
        <v>465</v>
      </c>
      <c r="C92" s="83"/>
      <c r="D92" s="83"/>
      <c r="E92" s="81" t="s">
        <v>343</v>
      </c>
      <c r="F92" s="81"/>
      <c r="G92" s="48">
        <v>400</v>
      </c>
      <c r="H92" s="93"/>
      <c r="I92" s="93"/>
    </row>
    <row r="93" spans="1:10" ht="15.75" x14ac:dyDescent="0.2">
      <c r="A93" s="45" t="s">
        <v>334</v>
      </c>
      <c r="B93" s="83" t="s">
        <v>465</v>
      </c>
      <c r="C93" s="83"/>
      <c r="D93" s="83"/>
      <c r="E93" s="81" t="s">
        <v>344</v>
      </c>
      <c r="F93" s="81"/>
      <c r="G93" s="48">
        <v>760</v>
      </c>
      <c r="H93" s="93"/>
      <c r="I93" s="93"/>
    </row>
    <row r="94" spans="1:10" ht="15.75" x14ac:dyDescent="0.2">
      <c r="A94" s="45" t="s">
        <v>335</v>
      </c>
      <c r="B94" s="83" t="s">
        <v>465</v>
      </c>
      <c r="C94" s="83"/>
      <c r="D94" s="83"/>
      <c r="E94" s="81" t="s">
        <v>345</v>
      </c>
      <c r="F94" s="81"/>
      <c r="G94" s="48">
        <v>1080</v>
      </c>
      <c r="H94" s="93"/>
      <c r="I94" s="93"/>
    </row>
    <row r="95" spans="1:10" ht="15" x14ac:dyDescent="0.2">
      <c r="A95" s="60" t="s">
        <v>347</v>
      </c>
      <c r="B95" s="72" t="s">
        <v>350</v>
      </c>
      <c r="C95" s="72"/>
      <c r="D95" s="72"/>
      <c r="E95" s="72"/>
      <c r="F95" s="72"/>
      <c r="G95" s="72"/>
      <c r="H95" s="72"/>
      <c r="I95" s="73"/>
    </row>
    <row r="96" spans="1:10" ht="15.75" x14ac:dyDescent="0.2">
      <c r="A96" s="59" t="s">
        <v>348</v>
      </c>
      <c r="B96" s="76" t="s">
        <v>349</v>
      </c>
      <c r="C96" s="76"/>
      <c r="D96" s="76"/>
      <c r="E96" s="76"/>
      <c r="F96" s="76"/>
      <c r="G96" s="76"/>
      <c r="H96" s="76"/>
      <c r="I96" s="77"/>
    </row>
    <row r="97" spans="1:9" ht="15.75" x14ac:dyDescent="0.2">
      <c r="A97" s="45" t="s">
        <v>131</v>
      </c>
      <c r="B97" s="83" t="s">
        <v>520</v>
      </c>
      <c r="C97" s="83"/>
      <c r="D97" s="83"/>
      <c r="E97" s="83"/>
      <c r="F97" s="83"/>
      <c r="G97" s="83"/>
      <c r="H97" s="83"/>
      <c r="I97" s="83"/>
    </row>
    <row r="98" spans="1:9" ht="15.75" customHeight="1" x14ac:dyDescent="0.2">
      <c r="A98" s="43" t="s">
        <v>339</v>
      </c>
      <c r="B98" s="84" t="s">
        <v>506</v>
      </c>
      <c r="C98" s="84"/>
      <c r="D98" s="84"/>
      <c r="E98" s="81"/>
      <c r="F98" s="81"/>
      <c r="G98" s="44"/>
      <c r="H98" s="87" t="s">
        <v>505</v>
      </c>
      <c r="I98" s="88"/>
    </row>
    <row r="99" spans="1:9" ht="15.75" customHeight="1" x14ac:dyDescent="0.2">
      <c r="A99" s="43" t="s">
        <v>575</v>
      </c>
      <c r="B99" s="83" t="s">
        <v>463</v>
      </c>
      <c r="C99" s="83"/>
      <c r="D99" s="83"/>
      <c r="E99" s="81" t="s">
        <v>521</v>
      </c>
      <c r="F99" s="81"/>
      <c r="G99" s="44">
        <v>150</v>
      </c>
      <c r="H99" s="89"/>
      <c r="I99" s="90"/>
    </row>
    <row r="100" spans="1:9" ht="35.25" customHeight="1" x14ac:dyDescent="0.2">
      <c r="A100" s="45" t="s">
        <v>576</v>
      </c>
      <c r="B100" s="83" t="s">
        <v>522</v>
      </c>
      <c r="C100" s="83"/>
      <c r="D100" s="83"/>
      <c r="E100" s="81" t="s">
        <v>521</v>
      </c>
      <c r="F100" s="81"/>
      <c r="G100" s="44">
        <v>110</v>
      </c>
      <c r="H100" s="89"/>
      <c r="I100" s="90"/>
    </row>
    <row r="101" spans="1:9" ht="15.75" customHeight="1" x14ac:dyDescent="0.2">
      <c r="A101" s="45" t="s">
        <v>577</v>
      </c>
      <c r="B101" s="83" t="s">
        <v>507</v>
      </c>
      <c r="C101" s="83"/>
      <c r="D101" s="83"/>
      <c r="E101" s="81" t="s">
        <v>521</v>
      </c>
      <c r="F101" s="81"/>
      <c r="G101" s="44">
        <v>100</v>
      </c>
      <c r="H101" s="89"/>
      <c r="I101" s="90"/>
    </row>
    <row r="102" spans="1:9" ht="15.75" x14ac:dyDescent="0.2">
      <c r="A102" s="45" t="s">
        <v>578</v>
      </c>
      <c r="B102" s="83" t="s">
        <v>465</v>
      </c>
      <c r="C102" s="83"/>
      <c r="D102" s="83"/>
      <c r="E102" s="81" t="s">
        <v>344</v>
      </c>
      <c r="F102" s="81"/>
      <c r="G102" s="44">
        <v>1080</v>
      </c>
      <c r="H102" s="89"/>
      <c r="I102" s="90"/>
    </row>
    <row r="103" spans="1:9" ht="32.25" customHeight="1" x14ac:dyDescent="0.2">
      <c r="A103" s="45" t="s">
        <v>579</v>
      </c>
      <c r="B103" s="83" t="s">
        <v>523</v>
      </c>
      <c r="C103" s="83"/>
      <c r="D103" s="83"/>
      <c r="E103" s="81" t="s">
        <v>344</v>
      </c>
      <c r="F103" s="81"/>
      <c r="G103" s="44">
        <v>792</v>
      </c>
      <c r="H103" s="89"/>
      <c r="I103" s="90"/>
    </row>
    <row r="104" spans="1:9" ht="15.75" customHeight="1" x14ac:dyDescent="0.2">
      <c r="A104" s="45" t="s">
        <v>340</v>
      </c>
      <c r="B104" s="157" t="s">
        <v>509</v>
      </c>
      <c r="C104" s="158"/>
      <c r="D104" s="159"/>
      <c r="E104" s="145"/>
      <c r="F104" s="146"/>
      <c r="G104" s="44"/>
      <c r="H104" s="89"/>
      <c r="I104" s="90"/>
    </row>
    <row r="105" spans="1:9" ht="15.75" customHeight="1" x14ac:dyDescent="0.2">
      <c r="A105" s="43" t="s">
        <v>580</v>
      </c>
      <c r="B105" s="83" t="s">
        <v>463</v>
      </c>
      <c r="C105" s="83"/>
      <c r="D105" s="83"/>
      <c r="E105" s="81" t="s">
        <v>521</v>
      </c>
      <c r="F105" s="81"/>
      <c r="G105" s="44">
        <v>170</v>
      </c>
      <c r="H105" s="89"/>
      <c r="I105" s="90"/>
    </row>
    <row r="106" spans="1:9" ht="15.75" x14ac:dyDescent="0.2">
      <c r="A106" s="45" t="s">
        <v>581</v>
      </c>
      <c r="B106" s="83" t="s">
        <v>465</v>
      </c>
      <c r="C106" s="83"/>
      <c r="D106" s="83"/>
      <c r="E106" s="81" t="s">
        <v>343</v>
      </c>
      <c r="F106" s="81"/>
      <c r="G106" s="44">
        <v>646</v>
      </c>
      <c r="H106" s="89"/>
      <c r="I106" s="90"/>
    </row>
    <row r="107" spans="1:9" ht="15.75" x14ac:dyDescent="0.2">
      <c r="A107" s="45" t="s">
        <v>341</v>
      </c>
      <c r="B107" s="84" t="s">
        <v>510</v>
      </c>
      <c r="C107" s="84"/>
      <c r="D107" s="84"/>
      <c r="E107" s="81"/>
      <c r="F107" s="81"/>
      <c r="G107" s="44"/>
      <c r="H107" s="89"/>
      <c r="I107" s="90"/>
    </row>
    <row r="108" spans="1:9" ht="15.75" customHeight="1" x14ac:dyDescent="0.2">
      <c r="A108" s="45" t="s">
        <v>582</v>
      </c>
      <c r="B108" s="83" t="s">
        <v>511</v>
      </c>
      <c r="C108" s="83"/>
      <c r="D108" s="83"/>
      <c r="E108" s="81" t="s">
        <v>521</v>
      </c>
      <c r="F108" s="81"/>
      <c r="G108" s="44">
        <v>170</v>
      </c>
      <c r="H108" s="89"/>
      <c r="I108" s="90"/>
    </row>
    <row r="109" spans="1:9" ht="15.75" x14ac:dyDescent="0.2">
      <c r="A109" s="45" t="s">
        <v>583</v>
      </c>
      <c r="B109" s="83" t="s">
        <v>512</v>
      </c>
      <c r="C109" s="83"/>
      <c r="D109" s="83"/>
      <c r="E109" s="81" t="s">
        <v>344</v>
      </c>
      <c r="F109" s="81"/>
      <c r="G109" s="44">
        <v>612</v>
      </c>
      <c r="H109" s="89"/>
      <c r="I109" s="90"/>
    </row>
    <row r="110" spans="1:9" ht="15.75" x14ac:dyDescent="0.2">
      <c r="A110" s="45" t="s">
        <v>342</v>
      </c>
      <c r="B110" s="84" t="s">
        <v>513</v>
      </c>
      <c r="C110" s="84"/>
      <c r="D110" s="84"/>
      <c r="E110" s="81"/>
      <c r="F110" s="81"/>
      <c r="G110" s="44"/>
      <c r="H110" s="89"/>
      <c r="I110" s="90"/>
    </row>
    <row r="111" spans="1:9" ht="15.75" customHeight="1" x14ac:dyDescent="0.2">
      <c r="A111" s="45" t="s">
        <v>584</v>
      </c>
      <c r="B111" s="83" t="s">
        <v>463</v>
      </c>
      <c r="C111" s="83"/>
      <c r="D111" s="83"/>
      <c r="E111" s="81" t="s">
        <v>521</v>
      </c>
      <c r="F111" s="81"/>
      <c r="G111" s="44">
        <v>125</v>
      </c>
      <c r="H111" s="89"/>
      <c r="I111" s="90"/>
    </row>
    <row r="112" spans="1:9" ht="18" customHeight="1" x14ac:dyDescent="0.2">
      <c r="A112" s="45" t="s">
        <v>585</v>
      </c>
      <c r="B112" s="83" t="s">
        <v>524</v>
      </c>
      <c r="C112" s="83"/>
      <c r="D112" s="83"/>
      <c r="E112" s="81" t="s">
        <v>521</v>
      </c>
      <c r="F112" s="81"/>
      <c r="G112" s="44">
        <v>110</v>
      </c>
      <c r="H112" s="89"/>
      <c r="I112" s="90"/>
    </row>
    <row r="113" spans="1:9" ht="15.75" x14ac:dyDescent="0.2">
      <c r="A113" s="45" t="s">
        <v>586</v>
      </c>
      <c r="B113" s="83" t="s">
        <v>465</v>
      </c>
      <c r="C113" s="83"/>
      <c r="D113" s="83"/>
      <c r="E113" s="81" t="s">
        <v>344</v>
      </c>
      <c r="F113" s="81"/>
      <c r="G113" s="44">
        <v>900</v>
      </c>
      <c r="H113" s="89"/>
      <c r="I113" s="90"/>
    </row>
    <row r="114" spans="1:9" ht="15.75" x14ac:dyDescent="0.2">
      <c r="A114" s="45" t="s">
        <v>587</v>
      </c>
      <c r="B114" s="83" t="s">
        <v>465</v>
      </c>
      <c r="C114" s="83"/>
      <c r="D114" s="83"/>
      <c r="E114" s="81" t="s">
        <v>345</v>
      </c>
      <c r="F114" s="81"/>
      <c r="G114" s="44">
        <v>1272</v>
      </c>
      <c r="H114" s="89"/>
      <c r="I114" s="90"/>
    </row>
    <row r="115" spans="1:9" ht="15.75" x14ac:dyDescent="0.2">
      <c r="A115" s="45" t="s">
        <v>588</v>
      </c>
      <c r="B115" s="83" t="s">
        <v>465</v>
      </c>
      <c r="C115" s="83"/>
      <c r="D115" s="83"/>
      <c r="E115" s="81" t="s">
        <v>516</v>
      </c>
      <c r="F115" s="81"/>
      <c r="G115" s="44">
        <v>1535</v>
      </c>
      <c r="H115" s="89"/>
      <c r="I115" s="90"/>
    </row>
    <row r="116" spans="1:9" ht="15.75" x14ac:dyDescent="0.2">
      <c r="A116" s="45" t="s">
        <v>589</v>
      </c>
      <c r="B116" s="84" t="s">
        <v>514</v>
      </c>
      <c r="C116" s="84"/>
      <c r="D116" s="84"/>
      <c r="E116" s="81"/>
      <c r="F116" s="81"/>
      <c r="G116" s="44"/>
      <c r="H116" s="89"/>
      <c r="I116" s="90"/>
    </row>
    <row r="117" spans="1:9" ht="15.75" customHeight="1" x14ac:dyDescent="0.2">
      <c r="A117" s="45" t="s">
        <v>590</v>
      </c>
      <c r="B117" s="83" t="s">
        <v>463</v>
      </c>
      <c r="C117" s="83"/>
      <c r="D117" s="83"/>
      <c r="E117" s="81" t="s">
        <v>521</v>
      </c>
      <c r="F117" s="81"/>
      <c r="G117" s="44">
        <v>120</v>
      </c>
      <c r="H117" s="89"/>
      <c r="I117" s="90"/>
    </row>
    <row r="118" spans="1:9" ht="18" customHeight="1" x14ac:dyDescent="0.2">
      <c r="A118" s="45" t="s">
        <v>591</v>
      </c>
      <c r="B118" s="83" t="s">
        <v>524</v>
      </c>
      <c r="C118" s="83"/>
      <c r="D118" s="83"/>
      <c r="E118" s="81" t="s">
        <v>521</v>
      </c>
      <c r="F118" s="81"/>
      <c r="G118" s="44">
        <v>110</v>
      </c>
      <c r="H118" s="89"/>
      <c r="I118" s="90"/>
    </row>
    <row r="119" spans="1:9" ht="15.75" x14ac:dyDescent="0.2">
      <c r="A119" s="45" t="s">
        <v>592</v>
      </c>
      <c r="B119" s="83" t="s">
        <v>465</v>
      </c>
      <c r="C119" s="83"/>
      <c r="D119" s="83"/>
      <c r="E119" s="81" t="s">
        <v>344</v>
      </c>
      <c r="F119" s="81"/>
      <c r="G119" s="44">
        <v>864</v>
      </c>
      <c r="H119" s="89"/>
      <c r="I119" s="90"/>
    </row>
    <row r="120" spans="1:9" ht="15.75" x14ac:dyDescent="0.2">
      <c r="A120" s="45" t="s">
        <v>593</v>
      </c>
      <c r="B120" s="83" t="s">
        <v>465</v>
      </c>
      <c r="C120" s="83"/>
      <c r="D120" s="83"/>
      <c r="E120" s="81" t="s">
        <v>345</v>
      </c>
      <c r="F120" s="81"/>
      <c r="G120" s="44">
        <v>1224</v>
      </c>
      <c r="H120" s="91"/>
      <c r="I120" s="92"/>
    </row>
    <row r="121" spans="1:9" ht="30" x14ac:dyDescent="0.2">
      <c r="A121" s="45" t="s">
        <v>2</v>
      </c>
      <c r="B121" s="82" t="s">
        <v>3</v>
      </c>
      <c r="C121" s="82"/>
      <c r="D121" s="82"/>
      <c r="E121" s="81" t="s">
        <v>359</v>
      </c>
      <c r="F121" s="81"/>
      <c r="G121" s="45" t="s">
        <v>493</v>
      </c>
      <c r="H121" s="82" t="s">
        <v>8</v>
      </c>
      <c r="I121" s="82"/>
    </row>
    <row r="122" spans="1:9" ht="15.75" x14ac:dyDescent="0.2">
      <c r="A122" s="45" t="s">
        <v>594</v>
      </c>
      <c r="B122" s="84" t="s">
        <v>515</v>
      </c>
      <c r="C122" s="84"/>
      <c r="D122" s="84"/>
      <c r="E122" s="81"/>
      <c r="F122" s="81"/>
      <c r="G122" s="48"/>
      <c r="H122" s="87" t="s">
        <v>505</v>
      </c>
      <c r="I122" s="88"/>
    </row>
    <row r="123" spans="1:9" ht="15.75" x14ac:dyDescent="0.2">
      <c r="A123" s="45" t="s">
        <v>595</v>
      </c>
      <c r="B123" s="83" t="s">
        <v>463</v>
      </c>
      <c r="C123" s="83"/>
      <c r="D123" s="83"/>
      <c r="E123" s="81" t="s">
        <v>521</v>
      </c>
      <c r="F123" s="81"/>
      <c r="G123" s="48">
        <v>245</v>
      </c>
      <c r="H123" s="89"/>
      <c r="I123" s="90"/>
    </row>
    <row r="124" spans="1:9" ht="19.5" customHeight="1" x14ac:dyDescent="0.2">
      <c r="A124" s="45" t="s">
        <v>596</v>
      </c>
      <c r="B124" s="83" t="s">
        <v>524</v>
      </c>
      <c r="C124" s="83"/>
      <c r="D124" s="83"/>
      <c r="E124" s="81" t="s">
        <v>521</v>
      </c>
      <c r="F124" s="81"/>
      <c r="G124" s="48">
        <v>165</v>
      </c>
      <c r="H124" s="89"/>
      <c r="I124" s="90"/>
    </row>
    <row r="125" spans="1:9" ht="15.75" x14ac:dyDescent="0.2">
      <c r="A125" s="45" t="s">
        <v>597</v>
      </c>
      <c r="B125" s="78" t="s">
        <v>465</v>
      </c>
      <c r="C125" s="78"/>
      <c r="D125" s="78"/>
      <c r="E125" s="79" t="s">
        <v>344</v>
      </c>
      <c r="F125" s="79"/>
      <c r="G125" s="53">
        <v>1746</v>
      </c>
      <c r="H125" s="89"/>
      <c r="I125" s="90"/>
    </row>
    <row r="126" spans="1:9" ht="15" x14ac:dyDescent="0.2">
      <c r="A126" s="60" t="s">
        <v>347</v>
      </c>
      <c r="B126" s="72" t="s">
        <v>517</v>
      </c>
      <c r="C126" s="72"/>
      <c r="D126" s="72"/>
      <c r="E126" s="72"/>
      <c r="F126" s="72"/>
      <c r="G126" s="72"/>
      <c r="H126" s="72"/>
      <c r="I126" s="73"/>
    </row>
    <row r="127" spans="1:9" ht="32.25" customHeight="1" x14ac:dyDescent="0.2">
      <c r="A127" s="61" t="s">
        <v>348</v>
      </c>
      <c r="B127" s="74" t="s">
        <v>518</v>
      </c>
      <c r="C127" s="74"/>
      <c r="D127" s="74"/>
      <c r="E127" s="74"/>
      <c r="F127" s="74"/>
      <c r="G127" s="74"/>
      <c r="H127" s="74"/>
      <c r="I127" s="75"/>
    </row>
    <row r="128" spans="1:9" ht="15.75" x14ac:dyDescent="0.2">
      <c r="A128" s="59" t="s">
        <v>452</v>
      </c>
      <c r="B128" s="76" t="s">
        <v>519</v>
      </c>
      <c r="C128" s="76"/>
      <c r="D128" s="76"/>
      <c r="E128" s="76"/>
      <c r="F128" s="76"/>
      <c r="G128" s="76"/>
      <c r="H128" s="76"/>
      <c r="I128" s="77"/>
    </row>
    <row r="129" spans="1:9" ht="15.75" x14ac:dyDescent="0.2">
      <c r="A129" s="45" t="s">
        <v>135</v>
      </c>
      <c r="B129" s="83" t="s">
        <v>525</v>
      </c>
      <c r="C129" s="83"/>
      <c r="D129" s="83"/>
      <c r="E129" s="83"/>
      <c r="F129" s="83"/>
      <c r="G129" s="83"/>
      <c r="H129" s="83"/>
      <c r="I129" s="83"/>
    </row>
    <row r="130" spans="1:9" ht="16.5" customHeight="1" x14ac:dyDescent="0.2">
      <c r="A130" s="85" t="s">
        <v>526</v>
      </c>
      <c r="B130" s="85"/>
      <c r="C130" s="85"/>
      <c r="D130" s="85"/>
      <c r="E130" s="85"/>
      <c r="F130" s="85"/>
      <c r="G130" s="85"/>
      <c r="H130" s="83" t="s">
        <v>772</v>
      </c>
      <c r="I130" s="86"/>
    </row>
    <row r="131" spans="1:9" ht="15.75" x14ac:dyDescent="0.2">
      <c r="A131" s="45" t="s">
        <v>351</v>
      </c>
      <c r="B131" s="84" t="s">
        <v>506</v>
      </c>
      <c r="C131" s="84"/>
      <c r="D131" s="84"/>
      <c r="E131" s="81"/>
      <c r="F131" s="81"/>
      <c r="G131" s="48"/>
      <c r="H131" s="86"/>
      <c r="I131" s="86"/>
    </row>
    <row r="132" spans="1:9" ht="15.75" customHeight="1" x14ac:dyDescent="0.2">
      <c r="A132" s="45" t="s">
        <v>598</v>
      </c>
      <c r="B132" s="83" t="s">
        <v>463</v>
      </c>
      <c r="C132" s="83"/>
      <c r="D132" s="83"/>
      <c r="E132" s="81" t="s">
        <v>521</v>
      </c>
      <c r="F132" s="81"/>
      <c r="G132" s="48">
        <v>150</v>
      </c>
      <c r="H132" s="86"/>
      <c r="I132" s="86"/>
    </row>
    <row r="133" spans="1:9" ht="30.75" customHeight="1" x14ac:dyDescent="0.2">
      <c r="A133" s="45" t="s">
        <v>599</v>
      </c>
      <c r="B133" s="83" t="s">
        <v>522</v>
      </c>
      <c r="C133" s="83"/>
      <c r="D133" s="83"/>
      <c r="E133" s="81" t="s">
        <v>521</v>
      </c>
      <c r="F133" s="81"/>
      <c r="G133" s="48">
        <v>90</v>
      </c>
      <c r="H133" s="86"/>
      <c r="I133" s="86"/>
    </row>
    <row r="134" spans="1:9" ht="15.75" customHeight="1" x14ac:dyDescent="0.2">
      <c r="A134" s="45" t="s">
        <v>600</v>
      </c>
      <c r="B134" s="83" t="s">
        <v>527</v>
      </c>
      <c r="C134" s="83"/>
      <c r="D134" s="83"/>
      <c r="E134" s="81" t="s">
        <v>521</v>
      </c>
      <c r="F134" s="81"/>
      <c r="G134" s="48">
        <v>90</v>
      </c>
      <c r="H134" s="86"/>
      <c r="I134" s="86"/>
    </row>
    <row r="135" spans="1:9" ht="15.75" customHeight="1" x14ac:dyDescent="0.2">
      <c r="A135" s="45" t="s">
        <v>601</v>
      </c>
      <c r="B135" s="83" t="s">
        <v>528</v>
      </c>
      <c r="C135" s="83"/>
      <c r="D135" s="83"/>
      <c r="E135" s="81" t="s">
        <v>521</v>
      </c>
      <c r="F135" s="81"/>
      <c r="G135" s="48">
        <v>270</v>
      </c>
      <c r="H135" s="86"/>
      <c r="I135" s="86"/>
    </row>
    <row r="136" spans="1:9" ht="32.25" customHeight="1" x14ac:dyDescent="0.2">
      <c r="A136" s="45" t="s">
        <v>602</v>
      </c>
      <c r="B136" s="83" t="s">
        <v>529</v>
      </c>
      <c r="C136" s="83"/>
      <c r="D136" s="83"/>
      <c r="E136" s="81" t="s">
        <v>521</v>
      </c>
      <c r="F136" s="81"/>
      <c r="G136" s="48">
        <v>170</v>
      </c>
      <c r="H136" s="86"/>
      <c r="I136" s="86"/>
    </row>
    <row r="137" spans="1:9" ht="31.5" customHeight="1" x14ac:dyDescent="0.2">
      <c r="A137" s="45" t="s">
        <v>603</v>
      </c>
      <c r="B137" s="83" t="s">
        <v>530</v>
      </c>
      <c r="C137" s="83"/>
      <c r="D137" s="83"/>
      <c r="E137" s="81" t="s">
        <v>521</v>
      </c>
      <c r="F137" s="81"/>
      <c r="G137" s="48">
        <v>600</v>
      </c>
      <c r="H137" s="86"/>
      <c r="I137" s="86"/>
    </row>
    <row r="138" spans="1:9" ht="15.75" x14ac:dyDescent="0.2">
      <c r="A138" s="45" t="s">
        <v>604</v>
      </c>
      <c r="B138" s="83" t="s">
        <v>531</v>
      </c>
      <c r="C138" s="83"/>
      <c r="D138" s="83"/>
      <c r="E138" s="81" t="s">
        <v>343</v>
      </c>
      <c r="F138" s="81"/>
      <c r="G138" s="48">
        <v>500</v>
      </c>
      <c r="H138" s="86"/>
      <c r="I138" s="86"/>
    </row>
    <row r="139" spans="1:9" ht="15.75" x14ac:dyDescent="0.2">
      <c r="A139" s="45" t="s">
        <v>605</v>
      </c>
      <c r="B139" s="83" t="s">
        <v>531</v>
      </c>
      <c r="C139" s="83"/>
      <c r="D139" s="83"/>
      <c r="E139" s="81" t="s">
        <v>344</v>
      </c>
      <c r="F139" s="81"/>
      <c r="G139" s="48">
        <v>800</v>
      </c>
      <c r="H139" s="86"/>
      <c r="I139" s="86"/>
    </row>
    <row r="140" spans="1:9" ht="30.75" customHeight="1" x14ac:dyDescent="0.2">
      <c r="A140" s="45" t="s">
        <v>606</v>
      </c>
      <c r="B140" s="83" t="s">
        <v>508</v>
      </c>
      <c r="C140" s="83"/>
      <c r="D140" s="83"/>
      <c r="E140" s="81" t="s">
        <v>343</v>
      </c>
      <c r="F140" s="81"/>
      <c r="G140" s="48">
        <v>340</v>
      </c>
      <c r="H140" s="86"/>
      <c r="I140" s="86"/>
    </row>
    <row r="141" spans="1:9" ht="30.75" customHeight="1" x14ac:dyDescent="0.2">
      <c r="A141" s="45" t="s">
        <v>607</v>
      </c>
      <c r="B141" s="83" t="s">
        <v>508</v>
      </c>
      <c r="C141" s="83"/>
      <c r="D141" s="83"/>
      <c r="E141" s="81" t="s">
        <v>344</v>
      </c>
      <c r="F141" s="81"/>
      <c r="G141" s="48">
        <v>650</v>
      </c>
      <c r="H141" s="86"/>
      <c r="I141" s="86"/>
    </row>
    <row r="142" spans="1:9" ht="15.75" x14ac:dyDescent="0.2">
      <c r="A142" s="45" t="s">
        <v>608</v>
      </c>
      <c r="B142" s="83" t="s">
        <v>532</v>
      </c>
      <c r="C142" s="83"/>
      <c r="D142" s="83"/>
      <c r="E142" s="81" t="s">
        <v>544</v>
      </c>
      <c r="F142" s="81"/>
      <c r="G142" s="48">
        <v>340</v>
      </c>
      <c r="H142" s="86"/>
      <c r="I142" s="86"/>
    </row>
    <row r="143" spans="1:9" ht="15.75" x14ac:dyDescent="0.2">
      <c r="A143" s="45" t="s">
        <v>609</v>
      </c>
      <c r="B143" s="83" t="s">
        <v>532</v>
      </c>
      <c r="C143" s="83"/>
      <c r="D143" s="83"/>
      <c r="E143" s="81" t="s">
        <v>545</v>
      </c>
      <c r="F143" s="81"/>
      <c r="G143" s="48">
        <v>650</v>
      </c>
      <c r="H143" s="86"/>
      <c r="I143" s="86"/>
    </row>
    <row r="144" spans="1:9" ht="15.75" x14ac:dyDescent="0.2">
      <c r="A144" s="45" t="s">
        <v>352</v>
      </c>
      <c r="B144" s="84" t="s">
        <v>509</v>
      </c>
      <c r="C144" s="84"/>
      <c r="D144" s="84"/>
      <c r="E144" s="81"/>
      <c r="F144" s="81"/>
      <c r="G144" s="48"/>
      <c r="H144" s="86"/>
      <c r="I144" s="86"/>
    </row>
    <row r="145" spans="1:9" ht="15.75" customHeight="1" x14ac:dyDescent="0.2">
      <c r="A145" s="45" t="s">
        <v>610</v>
      </c>
      <c r="B145" s="83" t="s">
        <v>463</v>
      </c>
      <c r="C145" s="83"/>
      <c r="D145" s="83"/>
      <c r="E145" s="81" t="s">
        <v>521</v>
      </c>
      <c r="F145" s="81"/>
      <c r="G145" s="48">
        <v>180</v>
      </c>
      <c r="H145" s="86"/>
      <c r="I145" s="86"/>
    </row>
    <row r="146" spans="1:9" ht="15.75" customHeight="1" x14ac:dyDescent="0.2">
      <c r="A146" s="45" t="s">
        <v>611</v>
      </c>
      <c r="B146" s="83" t="s">
        <v>533</v>
      </c>
      <c r="C146" s="83"/>
      <c r="D146" s="83"/>
      <c r="E146" s="81" t="s">
        <v>343</v>
      </c>
      <c r="F146" s="81"/>
      <c r="G146" s="48">
        <v>550</v>
      </c>
      <c r="H146" s="86"/>
      <c r="I146" s="86"/>
    </row>
    <row r="147" spans="1:9" ht="15.75" x14ac:dyDescent="0.2">
      <c r="A147" s="45" t="s">
        <v>612</v>
      </c>
      <c r="B147" s="83" t="s">
        <v>533</v>
      </c>
      <c r="C147" s="83"/>
      <c r="D147" s="83"/>
      <c r="E147" s="81" t="s">
        <v>344</v>
      </c>
      <c r="F147" s="81"/>
      <c r="G147" s="48">
        <v>900</v>
      </c>
      <c r="H147" s="86"/>
      <c r="I147" s="86"/>
    </row>
    <row r="148" spans="1:9" ht="19.5" customHeight="1" x14ac:dyDescent="0.2">
      <c r="A148" s="45" t="s">
        <v>353</v>
      </c>
      <c r="B148" s="84" t="s">
        <v>510</v>
      </c>
      <c r="C148" s="84"/>
      <c r="D148" s="84"/>
      <c r="E148" s="81"/>
      <c r="F148" s="81"/>
      <c r="G148" s="48"/>
      <c r="H148" s="86"/>
      <c r="I148" s="86"/>
    </row>
    <row r="149" spans="1:9" ht="15.75" customHeight="1" x14ac:dyDescent="0.2">
      <c r="A149" s="45" t="s">
        <v>613</v>
      </c>
      <c r="B149" s="83" t="s">
        <v>534</v>
      </c>
      <c r="C149" s="83"/>
      <c r="D149" s="83"/>
      <c r="E149" s="81" t="s">
        <v>521</v>
      </c>
      <c r="F149" s="81"/>
      <c r="G149" s="48">
        <v>75</v>
      </c>
      <c r="H149" s="86"/>
      <c r="I149" s="86"/>
    </row>
    <row r="150" spans="1:9" ht="30" x14ac:dyDescent="0.2">
      <c r="A150" s="45" t="s">
        <v>2</v>
      </c>
      <c r="B150" s="82" t="s">
        <v>3</v>
      </c>
      <c r="C150" s="82"/>
      <c r="D150" s="82"/>
      <c r="E150" s="81" t="s">
        <v>359</v>
      </c>
      <c r="F150" s="81"/>
      <c r="G150" s="45" t="s">
        <v>493</v>
      </c>
      <c r="H150" s="82" t="s">
        <v>8</v>
      </c>
      <c r="I150" s="82"/>
    </row>
    <row r="151" spans="1:9" ht="31.5" customHeight="1" x14ac:dyDescent="0.2">
      <c r="A151" s="45" t="s">
        <v>614</v>
      </c>
      <c r="B151" s="78" t="s">
        <v>535</v>
      </c>
      <c r="C151" s="78"/>
      <c r="D151" s="78"/>
      <c r="E151" s="81" t="s">
        <v>343</v>
      </c>
      <c r="F151" s="81"/>
      <c r="G151" s="53">
        <v>300</v>
      </c>
      <c r="H151" s="66" t="s">
        <v>772</v>
      </c>
      <c r="I151" s="67"/>
    </row>
    <row r="152" spans="1:9" ht="30.75" customHeight="1" x14ac:dyDescent="0.2">
      <c r="A152" s="45" t="s">
        <v>615</v>
      </c>
      <c r="B152" s="78" t="s">
        <v>535</v>
      </c>
      <c r="C152" s="78"/>
      <c r="D152" s="78"/>
      <c r="E152" s="81" t="s">
        <v>344</v>
      </c>
      <c r="F152" s="81"/>
      <c r="G152" s="53">
        <v>560</v>
      </c>
      <c r="H152" s="68"/>
      <c r="I152" s="69"/>
    </row>
    <row r="153" spans="1:9" ht="15.75" x14ac:dyDescent="0.2">
      <c r="A153" s="45" t="s">
        <v>354</v>
      </c>
      <c r="B153" s="80" t="s">
        <v>513</v>
      </c>
      <c r="C153" s="80"/>
      <c r="D153" s="80"/>
      <c r="E153" s="79"/>
      <c r="F153" s="79"/>
      <c r="G153" s="53"/>
      <c r="H153" s="68"/>
      <c r="I153" s="69"/>
    </row>
    <row r="154" spans="1:9" ht="15.75" x14ac:dyDescent="0.2">
      <c r="A154" s="45" t="s">
        <v>616</v>
      </c>
      <c r="B154" s="83" t="s">
        <v>463</v>
      </c>
      <c r="C154" s="83"/>
      <c r="D154" s="83"/>
      <c r="E154" s="81" t="s">
        <v>521</v>
      </c>
      <c r="F154" s="81"/>
      <c r="G154" s="53">
        <v>120</v>
      </c>
      <c r="H154" s="68"/>
      <c r="I154" s="69"/>
    </row>
    <row r="155" spans="1:9" ht="15.75" x14ac:dyDescent="0.2">
      <c r="A155" s="45" t="s">
        <v>617</v>
      </c>
      <c r="B155" s="78" t="s">
        <v>533</v>
      </c>
      <c r="C155" s="78"/>
      <c r="D155" s="78"/>
      <c r="E155" s="81" t="s">
        <v>343</v>
      </c>
      <c r="F155" s="81"/>
      <c r="G155" s="53">
        <v>400</v>
      </c>
      <c r="H155" s="68"/>
      <c r="I155" s="69"/>
    </row>
    <row r="156" spans="1:9" ht="15.75" x14ac:dyDescent="0.2">
      <c r="A156" s="45" t="s">
        <v>618</v>
      </c>
      <c r="B156" s="78" t="s">
        <v>533</v>
      </c>
      <c r="C156" s="78"/>
      <c r="D156" s="78"/>
      <c r="E156" s="81" t="s">
        <v>344</v>
      </c>
      <c r="F156" s="81"/>
      <c r="G156" s="53">
        <v>750</v>
      </c>
      <c r="H156" s="68"/>
      <c r="I156" s="69"/>
    </row>
    <row r="157" spans="1:9" ht="15" customHeight="1" x14ac:dyDescent="0.25">
      <c r="A157" s="63" t="s">
        <v>536</v>
      </c>
      <c r="B157" s="64"/>
      <c r="C157" s="64"/>
      <c r="D157" s="64"/>
      <c r="E157" s="64"/>
      <c r="F157" s="64"/>
      <c r="G157" s="65"/>
      <c r="H157" s="68"/>
      <c r="I157" s="69"/>
    </row>
    <row r="158" spans="1:9" ht="15.75" x14ac:dyDescent="0.2">
      <c r="A158" s="45" t="s">
        <v>355</v>
      </c>
      <c r="B158" s="80" t="s">
        <v>466</v>
      </c>
      <c r="C158" s="80"/>
      <c r="D158" s="80"/>
      <c r="E158" s="79"/>
      <c r="F158" s="79"/>
      <c r="G158" s="53"/>
      <c r="H158" s="68"/>
      <c r="I158" s="69"/>
    </row>
    <row r="159" spans="1:9" ht="15.75" x14ac:dyDescent="0.2">
      <c r="A159" s="45" t="s">
        <v>619</v>
      </c>
      <c r="B159" s="78" t="s">
        <v>537</v>
      </c>
      <c r="C159" s="78"/>
      <c r="D159" s="78"/>
      <c r="E159" s="79" t="s">
        <v>502</v>
      </c>
      <c r="F159" s="79"/>
      <c r="G159" s="53">
        <v>100</v>
      </c>
      <c r="H159" s="68"/>
      <c r="I159" s="69"/>
    </row>
    <row r="160" spans="1:9" ht="31.5" customHeight="1" x14ac:dyDescent="0.2">
      <c r="A160" s="45" t="s">
        <v>620</v>
      </c>
      <c r="B160" s="78" t="s">
        <v>538</v>
      </c>
      <c r="C160" s="78"/>
      <c r="D160" s="78"/>
      <c r="E160" s="79" t="s">
        <v>502</v>
      </c>
      <c r="F160" s="79"/>
      <c r="G160" s="53">
        <v>75</v>
      </c>
      <c r="H160" s="68"/>
      <c r="I160" s="69"/>
    </row>
    <row r="161" spans="1:9" ht="15.75" x14ac:dyDescent="0.2">
      <c r="A161" s="45" t="s">
        <v>621</v>
      </c>
      <c r="B161" s="78" t="s">
        <v>539</v>
      </c>
      <c r="C161" s="78"/>
      <c r="D161" s="78"/>
      <c r="E161" s="79" t="s">
        <v>502</v>
      </c>
      <c r="F161" s="79"/>
      <c r="G161" s="53">
        <v>100</v>
      </c>
      <c r="H161" s="68"/>
      <c r="I161" s="69"/>
    </row>
    <row r="162" spans="1:9" ht="15.75" x14ac:dyDescent="0.2">
      <c r="A162" s="45" t="s">
        <v>622</v>
      </c>
      <c r="B162" s="78" t="s">
        <v>540</v>
      </c>
      <c r="C162" s="78"/>
      <c r="D162" s="78"/>
      <c r="E162" s="79" t="s">
        <v>502</v>
      </c>
      <c r="F162" s="79"/>
      <c r="G162" s="53">
        <v>10</v>
      </c>
      <c r="H162" s="68"/>
      <c r="I162" s="69"/>
    </row>
    <row r="163" spans="1:9" ht="15.75" x14ac:dyDescent="0.2">
      <c r="A163" s="45" t="s">
        <v>356</v>
      </c>
      <c r="B163" s="78" t="s">
        <v>541</v>
      </c>
      <c r="C163" s="78"/>
      <c r="D163" s="78"/>
      <c r="E163" s="79" t="s">
        <v>503</v>
      </c>
      <c r="F163" s="79"/>
      <c r="G163" s="53">
        <v>200</v>
      </c>
      <c r="H163" s="68"/>
      <c r="I163" s="69"/>
    </row>
    <row r="164" spans="1:9" ht="15.75" x14ac:dyDescent="0.2">
      <c r="A164" s="45" t="s">
        <v>357</v>
      </c>
      <c r="B164" s="78" t="s">
        <v>542</v>
      </c>
      <c r="C164" s="78"/>
      <c r="D164" s="78"/>
      <c r="E164" s="79" t="s">
        <v>503</v>
      </c>
      <c r="F164" s="79"/>
      <c r="G164" s="53">
        <v>50</v>
      </c>
      <c r="H164" s="68"/>
      <c r="I164" s="69"/>
    </row>
    <row r="165" spans="1:9" ht="15.75" x14ac:dyDescent="0.2">
      <c r="A165" s="45" t="s">
        <v>358</v>
      </c>
      <c r="B165" s="78" t="s">
        <v>543</v>
      </c>
      <c r="C165" s="78"/>
      <c r="D165" s="78"/>
      <c r="E165" s="79" t="s">
        <v>503</v>
      </c>
      <c r="F165" s="79"/>
      <c r="G165" s="53">
        <v>100</v>
      </c>
      <c r="H165" s="70"/>
      <c r="I165" s="71"/>
    </row>
    <row r="166" spans="1:9" ht="15" x14ac:dyDescent="0.2">
      <c r="A166" s="60" t="s">
        <v>347</v>
      </c>
      <c r="B166" s="72" t="s">
        <v>517</v>
      </c>
      <c r="C166" s="72"/>
      <c r="D166" s="72"/>
      <c r="E166" s="72"/>
      <c r="F166" s="72"/>
      <c r="G166" s="72"/>
      <c r="H166" s="72"/>
      <c r="I166" s="73"/>
    </row>
    <row r="167" spans="1:9" ht="32.25" customHeight="1" x14ac:dyDescent="0.2">
      <c r="A167" s="61" t="s">
        <v>348</v>
      </c>
      <c r="B167" s="74" t="s">
        <v>518</v>
      </c>
      <c r="C167" s="74"/>
      <c r="D167" s="74"/>
      <c r="E167" s="74"/>
      <c r="F167" s="74"/>
      <c r="G167" s="74"/>
      <c r="H167" s="74"/>
      <c r="I167" s="75"/>
    </row>
    <row r="168" spans="1:9" ht="15.75" x14ac:dyDescent="0.2">
      <c r="A168" s="59" t="s">
        <v>452</v>
      </c>
      <c r="B168" s="76" t="s">
        <v>546</v>
      </c>
      <c r="C168" s="76"/>
      <c r="D168" s="76"/>
      <c r="E168" s="76"/>
      <c r="F168" s="76"/>
      <c r="G168" s="76"/>
      <c r="H168" s="76"/>
      <c r="I168" s="77"/>
    </row>
    <row r="169" spans="1:9" ht="31.5" customHeight="1" x14ac:dyDescent="0.2">
      <c r="A169" s="81" t="s">
        <v>2</v>
      </c>
      <c r="B169" s="82" t="s">
        <v>3</v>
      </c>
      <c r="C169" s="82"/>
      <c r="D169" s="82"/>
      <c r="E169" s="81" t="s">
        <v>4</v>
      </c>
      <c r="F169" s="81" t="s">
        <v>447</v>
      </c>
      <c r="G169" s="81"/>
      <c r="H169" s="82" t="s">
        <v>8</v>
      </c>
      <c r="I169" s="82"/>
    </row>
    <row r="170" spans="1:9" ht="35.25" customHeight="1" x14ac:dyDescent="0.2">
      <c r="A170" s="81"/>
      <c r="B170" s="82"/>
      <c r="C170" s="82"/>
      <c r="D170" s="82"/>
      <c r="E170" s="81"/>
      <c r="F170" s="45" t="s">
        <v>219</v>
      </c>
      <c r="G170" s="45" t="s">
        <v>220</v>
      </c>
      <c r="H170" s="82"/>
      <c r="I170" s="82"/>
    </row>
    <row r="171" spans="1:9" ht="35.25" customHeight="1" x14ac:dyDescent="0.2">
      <c r="A171" s="50" t="s">
        <v>138</v>
      </c>
      <c r="B171" s="83" t="s">
        <v>446</v>
      </c>
      <c r="C171" s="83"/>
      <c r="D171" s="83"/>
      <c r="E171" s="83"/>
      <c r="F171" s="83"/>
      <c r="G171" s="83"/>
      <c r="H171" s="83"/>
      <c r="I171" s="83"/>
    </row>
    <row r="172" spans="1:9" ht="15.75" customHeight="1" x14ac:dyDescent="0.2">
      <c r="A172" s="50" t="s">
        <v>623</v>
      </c>
      <c r="B172" s="83" t="s">
        <v>217</v>
      </c>
      <c r="C172" s="83"/>
      <c r="D172" s="83"/>
      <c r="E172" s="83"/>
      <c r="F172" s="83"/>
      <c r="G172" s="83"/>
      <c r="H172" s="83"/>
      <c r="I172" s="83"/>
    </row>
    <row r="173" spans="1:9" ht="15.75" customHeight="1" x14ac:dyDescent="0.2">
      <c r="A173" s="50" t="s">
        <v>624</v>
      </c>
      <c r="B173" s="142" t="s">
        <v>221</v>
      </c>
      <c r="C173" s="142"/>
      <c r="D173" s="142"/>
      <c r="E173" s="50" t="s">
        <v>218</v>
      </c>
      <c r="F173" s="48">
        <v>543.57000000000005</v>
      </c>
      <c r="G173" s="48">
        <v>57.73</v>
      </c>
      <c r="H173" s="102" t="s">
        <v>235</v>
      </c>
      <c r="I173" s="102"/>
    </row>
    <row r="174" spans="1:9" ht="15.75" customHeight="1" x14ac:dyDescent="0.2">
      <c r="A174" s="50" t="s">
        <v>625</v>
      </c>
      <c r="B174" s="142" t="s">
        <v>222</v>
      </c>
      <c r="C174" s="142"/>
      <c r="D174" s="142"/>
      <c r="E174" s="50" t="s">
        <v>218</v>
      </c>
      <c r="F174" s="48">
        <v>543.57000000000005</v>
      </c>
      <c r="G174" s="48">
        <v>63.86</v>
      </c>
      <c r="H174" s="102"/>
      <c r="I174" s="102"/>
    </row>
    <row r="175" spans="1:9" ht="15.75" customHeight="1" x14ac:dyDescent="0.2">
      <c r="A175" s="50" t="s">
        <v>626</v>
      </c>
      <c r="B175" s="142" t="s">
        <v>223</v>
      </c>
      <c r="C175" s="142"/>
      <c r="D175" s="142"/>
      <c r="E175" s="50" t="s">
        <v>218</v>
      </c>
      <c r="F175" s="48">
        <v>543.57000000000005</v>
      </c>
      <c r="G175" s="48">
        <v>48.84</v>
      </c>
      <c r="H175" s="102"/>
      <c r="I175" s="102"/>
    </row>
    <row r="176" spans="1:9" ht="15.75" customHeight="1" x14ac:dyDescent="0.2">
      <c r="A176" s="50" t="s">
        <v>627</v>
      </c>
      <c r="B176" s="142" t="s">
        <v>224</v>
      </c>
      <c r="C176" s="142"/>
      <c r="D176" s="142"/>
      <c r="E176" s="50" t="s">
        <v>218</v>
      </c>
      <c r="F176" s="48">
        <v>543.57000000000005</v>
      </c>
      <c r="G176" s="48">
        <v>62.38</v>
      </c>
      <c r="H176" s="102"/>
      <c r="I176" s="102"/>
    </row>
    <row r="177" spans="1:9" ht="15.75" customHeight="1" x14ac:dyDescent="0.2">
      <c r="A177" s="50" t="s">
        <v>628</v>
      </c>
      <c r="B177" s="142" t="s">
        <v>225</v>
      </c>
      <c r="C177" s="142"/>
      <c r="D177" s="142"/>
      <c r="E177" s="50" t="s">
        <v>218</v>
      </c>
      <c r="F177" s="48">
        <v>543.57000000000005</v>
      </c>
      <c r="G177" s="48">
        <v>62.81</v>
      </c>
      <c r="H177" s="102"/>
      <c r="I177" s="102"/>
    </row>
    <row r="178" spans="1:9" ht="15.75" customHeight="1" x14ac:dyDescent="0.2">
      <c r="A178" s="50" t="s">
        <v>629</v>
      </c>
      <c r="B178" s="142" t="s">
        <v>226</v>
      </c>
      <c r="C178" s="142"/>
      <c r="D178" s="142"/>
      <c r="E178" s="50" t="s">
        <v>218</v>
      </c>
      <c r="F178" s="48">
        <v>543.57000000000005</v>
      </c>
      <c r="G178" s="48">
        <v>63.91</v>
      </c>
      <c r="H178" s="102"/>
      <c r="I178" s="102"/>
    </row>
    <row r="179" spans="1:9" ht="15.75" customHeight="1" x14ac:dyDescent="0.2">
      <c r="A179" s="50" t="s">
        <v>630</v>
      </c>
      <c r="B179" s="142" t="s">
        <v>227</v>
      </c>
      <c r="C179" s="142"/>
      <c r="D179" s="142"/>
      <c r="E179" s="50" t="s">
        <v>218</v>
      </c>
      <c r="F179" s="48">
        <v>543.57000000000005</v>
      </c>
      <c r="G179" s="48">
        <v>58.52</v>
      </c>
      <c r="H179" s="102"/>
      <c r="I179" s="102"/>
    </row>
    <row r="180" spans="1:9" ht="15.75" x14ac:dyDescent="0.2">
      <c r="A180" s="50" t="s">
        <v>631</v>
      </c>
      <c r="B180" s="142" t="s">
        <v>228</v>
      </c>
      <c r="C180" s="142"/>
      <c r="D180" s="142"/>
      <c r="E180" s="50" t="s">
        <v>218</v>
      </c>
      <c r="F180" s="48">
        <v>543.57000000000005</v>
      </c>
      <c r="G180" s="48">
        <v>61.13</v>
      </c>
      <c r="H180" s="102"/>
      <c r="I180" s="102"/>
    </row>
    <row r="181" spans="1:9" ht="15.75" x14ac:dyDescent="0.2">
      <c r="A181" s="50" t="s">
        <v>632</v>
      </c>
      <c r="B181" s="142" t="s">
        <v>229</v>
      </c>
      <c r="C181" s="142"/>
      <c r="D181" s="142"/>
      <c r="E181" s="50" t="s">
        <v>218</v>
      </c>
      <c r="F181" s="48">
        <v>543.57000000000005</v>
      </c>
      <c r="G181" s="48">
        <v>48.49</v>
      </c>
      <c r="H181" s="102"/>
      <c r="I181" s="102"/>
    </row>
    <row r="182" spans="1:9" ht="15.75" x14ac:dyDescent="0.2">
      <c r="A182" s="50" t="s">
        <v>633</v>
      </c>
      <c r="B182" s="142" t="s">
        <v>230</v>
      </c>
      <c r="C182" s="142"/>
      <c r="D182" s="142"/>
      <c r="E182" s="50" t="s">
        <v>218</v>
      </c>
      <c r="F182" s="48">
        <v>543.57000000000005</v>
      </c>
      <c r="G182" s="48">
        <v>39.450000000000003</v>
      </c>
      <c r="H182" s="102"/>
      <c r="I182" s="102"/>
    </row>
    <row r="183" spans="1:9" ht="15.75" x14ac:dyDescent="0.2">
      <c r="A183" s="50" t="s">
        <v>634</v>
      </c>
      <c r="B183" s="142" t="s">
        <v>231</v>
      </c>
      <c r="C183" s="142"/>
      <c r="D183" s="142"/>
      <c r="E183" s="50" t="s">
        <v>218</v>
      </c>
      <c r="F183" s="48">
        <v>543.57000000000005</v>
      </c>
      <c r="G183" s="48">
        <v>33.229999999999997</v>
      </c>
      <c r="H183" s="102"/>
      <c r="I183" s="102"/>
    </row>
    <row r="184" spans="1:9" ht="15.75" x14ac:dyDescent="0.2">
      <c r="A184" s="50" t="s">
        <v>635</v>
      </c>
      <c r="B184" s="142" t="s">
        <v>232</v>
      </c>
      <c r="C184" s="142"/>
      <c r="D184" s="142"/>
      <c r="E184" s="50" t="s">
        <v>218</v>
      </c>
      <c r="F184" s="48">
        <v>543.57000000000005</v>
      </c>
      <c r="G184" s="48">
        <v>42.69</v>
      </c>
      <c r="H184" s="102"/>
      <c r="I184" s="102"/>
    </row>
    <row r="185" spans="1:9" ht="15.75" x14ac:dyDescent="0.2">
      <c r="A185" s="50" t="s">
        <v>636</v>
      </c>
      <c r="B185" s="142" t="s">
        <v>233</v>
      </c>
      <c r="C185" s="142"/>
      <c r="D185" s="142"/>
      <c r="E185" s="50" t="s">
        <v>218</v>
      </c>
      <c r="F185" s="48">
        <v>543.57000000000005</v>
      </c>
      <c r="G185" s="48">
        <v>38.57</v>
      </c>
      <c r="H185" s="102"/>
      <c r="I185" s="102"/>
    </row>
    <row r="186" spans="1:9" ht="15.75" x14ac:dyDescent="0.2">
      <c r="A186" s="50" t="s">
        <v>637</v>
      </c>
      <c r="B186" s="142" t="s">
        <v>234</v>
      </c>
      <c r="C186" s="142"/>
      <c r="D186" s="142"/>
      <c r="E186" s="50" t="s">
        <v>218</v>
      </c>
      <c r="F186" s="48">
        <v>543.57000000000005</v>
      </c>
      <c r="G186" s="48">
        <v>36.909999999999997</v>
      </c>
      <c r="H186" s="102"/>
      <c r="I186" s="102"/>
    </row>
    <row r="187" spans="1:9" ht="15.75" customHeight="1" x14ac:dyDescent="0.2">
      <c r="A187" s="50" t="s">
        <v>638</v>
      </c>
      <c r="B187" s="83" t="s">
        <v>236</v>
      </c>
      <c r="C187" s="83"/>
      <c r="D187" s="83"/>
      <c r="E187" s="83"/>
      <c r="F187" s="83"/>
      <c r="G187" s="83"/>
      <c r="H187" s="102"/>
      <c r="I187" s="102"/>
    </row>
    <row r="188" spans="1:9" ht="15.75" customHeight="1" x14ac:dyDescent="0.2">
      <c r="A188" s="50" t="s">
        <v>639</v>
      </c>
      <c r="B188" s="142" t="s">
        <v>237</v>
      </c>
      <c r="C188" s="142"/>
      <c r="D188" s="142"/>
      <c r="E188" s="50" t="s">
        <v>218</v>
      </c>
      <c r="F188" s="48">
        <v>397.19</v>
      </c>
      <c r="G188" s="48">
        <v>17.5</v>
      </c>
      <c r="H188" s="102"/>
      <c r="I188" s="102"/>
    </row>
    <row r="189" spans="1:9" ht="15.75" customHeight="1" x14ac:dyDescent="0.2">
      <c r="A189" s="50" t="s">
        <v>640</v>
      </c>
      <c r="B189" s="142" t="s">
        <v>238</v>
      </c>
      <c r="C189" s="142"/>
      <c r="D189" s="142"/>
      <c r="E189" s="50" t="s">
        <v>218</v>
      </c>
      <c r="F189" s="48">
        <v>397.19</v>
      </c>
      <c r="G189" s="48">
        <v>17.37</v>
      </c>
      <c r="H189" s="102"/>
      <c r="I189" s="102"/>
    </row>
    <row r="190" spans="1:9" ht="15.75" customHeight="1" x14ac:dyDescent="0.2">
      <c r="A190" s="50" t="s">
        <v>641</v>
      </c>
      <c r="B190" s="142" t="s">
        <v>239</v>
      </c>
      <c r="C190" s="142"/>
      <c r="D190" s="142"/>
      <c r="E190" s="50" t="s">
        <v>218</v>
      </c>
      <c r="F190" s="48">
        <v>397.19</v>
      </c>
      <c r="G190" s="48">
        <v>15.97</v>
      </c>
      <c r="H190" s="102"/>
      <c r="I190" s="102"/>
    </row>
    <row r="191" spans="1:9" ht="35.25" customHeight="1" x14ac:dyDescent="0.2">
      <c r="A191" s="50" t="s">
        <v>642</v>
      </c>
      <c r="B191" s="142" t="s">
        <v>451</v>
      </c>
      <c r="C191" s="142"/>
      <c r="D191" s="142"/>
      <c r="E191" s="50" t="s">
        <v>218</v>
      </c>
      <c r="F191" s="48">
        <v>306.57</v>
      </c>
      <c r="G191" s="48">
        <v>24.7</v>
      </c>
      <c r="H191" s="144" t="s">
        <v>453</v>
      </c>
      <c r="I191" s="144"/>
    </row>
    <row r="192" spans="1:9" ht="15.75" customHeight="1" x14ac:dyDescent="0.2">
      <c r="A192" s="50" t="s">
        <v>643</v>
      </c>
      <c r="B192" s="83" t="s">
        <v>240</v>
      </c>
      <c r="C192" s="83"/>
      <c r="D192" s="83"/>
      <c r="E192" s="83"/>
      <c r="F192" s="83"/>
      <c r="G192" s="83"/>
      <c r="H192" s="83"/>
      <c r="I192" s="83"/>
    </row>
    <row r="193" spans="1:9" ht="15.75" customHeight="1" x14ac:dyDescent="0.2">
      <c r="A193" s="50" t="s">
        <v>644</v>
      </c>
      <c r="B193" s="142" t="s">
        <v>241</v>
      </c>
      <c r="C193" s="142"/>
      <c r="D193" s="142"/>
      <c r="E193" s="50" t="s">
        <v>218</v>
      </c>
      <c r="F193" s="48">
        <v>397.19</v>
      </c>
      <c r="G193" s="48">
        <v>18.21</v>
      </c>
      <c r="H193" s="102" t="s">
        <v>235</v>
      </c>
      <c r="I193" s="102"/>
    </row>
    <row r="194" spans="1:9" ht="15.75" customHeight="1" x14ac:dyDescent="0.2">
      <c r="A194" s="50" t="s">
        <v>645</v>
      </c>
      <c r="B194" s="142" t="s">
        <v>242</v>
      </c>
      <c r="C194" s="142"/>
      <c r="D194" s="142"/>
      <c r="E194" s="50" t="s">
        <v>218</v>
      </c>
      <c r="F194" s="48">
        <v>397.19</v>
      </c>
      <c r="G194" s="48">
        <v>21.54</v>
      </c>
      <c r="H194" s="102"/>
      <c r="I194" s="102"/>
    </row>
    <row r="195" spans="1:9" ht="15.75" customHeight="1" x14ac:dyDescent="0.2">
      <c r="A195" s="50" t="s">
        <v>646</v>
      </c>
      <c r="B195" s="142" t="s">
        <v>243</v>
      </c>
      <c r="C195" s="142"/>
      <c r="D195" s="142"/>
      <c r="E195" s="50" t="s">
        <v>218</v>
      </c>
      <c r="F195" s="48">
        <v>397.19</v>
      </c>
      <c r="G195" s="48">
        <v>17.93</v>
      </c>
      <c r="H195" s="102"/>
      <c r="I195" s="102"/>
    </row>
    <row r="196" spans="1:9" ht="15.75" customHeight="1" x14ac:dyDescent="0.2">
      <c r="A196" s="50" t="s">
        <v>647</v>
      </c>
      <c r="B196" s="142" t="s">
        <v>244</v>
      </c>
      <c r="C196" s="142"/>
      <c r="D196" s="142"/>
      <c r="E196" s="50" t="s">
        <v>218</v>
      </c>
      <c r="F196" s="48">
        <v>397.19</v>
      </c>
      <c r="G196" s="48">
        <v>22.48</v>
      </c>
      <c r="H196" s="102"/>
      <c r="I196" s="102"/>
    </row>
    <row r="197" spans="1:9" ht="15.75" customHeight="1" x14ac:dyDescent="0.2">
      <c r="A197" s="50" t="s">
        <v>648</v>
      </c>
      <c r="B197" s="142" t="s">
        <v>245</v>
      </c>
      <c r="C197" s="142"/>
      <c r="D197" s="142"/>
      <c r="E197" s="50" t="s">
        <v>218</v>
      </c>
      <c r="F197" s="48">
        <v>397.19</v>
      </c>
      <c r="G197" s="48">
        <v>22.02</v>
      </c>
      <c r="H197" s="102"/>
      <c r="I197" s="102"/>
    </row>
    <row r="198" spans="1:9" ht="15.75" x14ac:dyDescent="0.2">
      <c r="A198" s="50" t="s">
        <v>649</v>
      </c>
      <c r="B198" s="142" t="s">
        <v>246</v>
      </c>
      <c r="C198" s="142"/>
      <c r="D198" s="142"/>
      <c r="E198" s="50" t="s">
        <v>218</v>
      </c>
      <c r="F198" s="48">
        <v>397.19</v>
      </c>
      <c r="G198" s="48">
        <v>23.73</v>
      </c>
      <c r="H198" s="102"/>
      <c r="I198" s="102"/>
    </row>
    <row r="199" spans="1:9" ht="15.75" x14ac:dyDescent="0.2">
      <c r="A199" s="50" t="s">
        <v>650</v>
      </c>
      <c r="B199" s="142" t="s">
        <v>247</v>
      </c>
      <c r="C199" s="142"/>
      <c r="D199" s="142"/>
      <c r="E199" s="50" t="s">
        <v>218</v>
      </c>
      <c r="F199" s="48">
        <v>397.19</v>
      </c>
      <c r="G199" s="48">
        <v>36.340000000000003</v>
      </c>
      <c r="H199" s="102"/>
      <c r="I199" s="102"/>
    </row>
    <row r="200" spans="1:9" ht="15.75" customHeight="1" x14ac:dyDescent="0.2">
      <c r="A200" s="50" t="s">
        <v>651</v>
      </c>
      <c r="B200" s="142" t="s">
        <v>248</v>
      </c>
      <c r="C200" s="142"/>
      <c r="D200" s="142"/>
      <c r="E200" s="50" t="s">
        <v>218</v>
      </c>
      <c r="F200" s="48">
        <v>397.19</v>
      </c>
      <c r="G200" s="48">
        <v>31.34</v>
      </c>
      <c r="H200" s="102"/>
      <c r="I200" s="102"/>
    </row>
    <row r="201" spans="1:9" ht="15.75" x14ac:dyDescent="0.2">
      <c r="A201" s="50" t="s">
        <v>652</v>
      </c>
      <c r="B201" s="142" t="s">
        <v>249</v>
      </c>
      <c r="C201" s="142"/>
      <c r="D201" s="142"/>
      <c r="E201" s="50" t="s">
        <v>218</v>
      </c>
      <c r="F201" s="48">
        <v>469.43</v>
      </c>
      <c r="G201" s="48">
        <v>33.090000000000003</v>
      </c>
      <c r="H201" s="102"/>
      <c r="I201" s="102"/>
    </row>
    <row r="202" spans="1:9" ht="31.5" customHeight="1" x14ac:dyDescent="0.2">
      <c r="A202" s="81" t="s">
        <v>2</v>
      </c>
      <c r="B202" s="82" t="s">
        <v>3</v>
      </c>
      <c r="C202" s="82"/>
      <c r="D202" s="82"/>
      <c r="E202" s="81" t="s">
        <v>4</v>
      </c>
      <c r="F202" s="81" t="s">
        <v>447</v>
      </c>
      <c r="G202" s="81"/>
      <c r="H202" s="82" t="s">
        <v>8</v>
      </c>
      <c r="I202" s="82"/>
    </row>
    <row r="203" spans="1:9" ht="35.25" customHeight="1" x14ac:dyDescent="0.2">
      <c r="A203" s="81"/>
      <c r="B203" s="82"/>
      <c r="C203" s="82"/>
      <c r="D203" s="82"/>
      <c r="E203" s="81"/>
      <c r="F203" s="45" t="s">
        <v>219</v>
      </c>
      <c r="G203" s="45" t="s">
        <v>220</v>
      </c>
      <c r="H203" s="82"/>
      <c r="I203" s="82"/>
    </row>
    <row r="204" spans="1:9" ht="15.75" customHeight="1" x14ac:dyDescent="0.2">
      <c r="A204" s="50" t="s">
        <v>653</v>
      </c>
      <c r="B204" s="142" t="s">
        <v>250</v>
      </c>
      <c r="C204" s="142"/>
      <c r="D204" s="142"/>
      <c r="E204" s="50" t="s">
        <v>218</v>
      </c>
      <c r="F204" s="48">
        <v>469.43</v>
      </c>
      <c r="G204" s="48">
        <v>54.53</v>
      </c>
      <c r="H204" s="102" t="s">
        <v>235</v>
      </c>
      <c r="I204" s="102"/>
    </row>
    <row r="205" spans="1:9" ht="18" customHeight="1" x14ac:dyDescent="0.2">
      <c r="A205" s="50" t="s">
        <v>654</v>
      </c>
      <c r="B205" s="142" t="s">
        <v>251</v>
      </c>
      <c r="C205" s="142"/>
      <c r="D205" s="142"/>
      <c r="E205" s="50" t="s">
        <v>218</v>
      </c>
      <c r="F205" s="48">
        <v>543.58000000000004</v>
      </c>
      <c r="G205" s="48">
        <v>53.91</v>
      </c>
      <c r="H205" s="102"/>
      <c r="I205" s="102"/>
    </row>
    <row r="206" spans="1:9" ht="15.75" customHeight="1" x14ac:dyDescent="0.2">
      <c r="A206" s="101" t="s">
        <v>655</v>
      </c>
      <c r="B206" s="142" t="s">
        <v>254</v>
      </c>
      <c r="C206" s="142"/>
      <c r="D206" s="142"/>
      <c r="E206" s="50" t="s">
        <v>218</v>
      </c>
      <c r="F206" s="48">
        <v>458.57</v>
      </c>
      <c r="G206" s="143">
        <v>54.21</v>
      </c>
      <c r="H206" s="102"/>
      <c r="I206" s="102"/>
    </row>
    <row r="207" spans="1:9" ht="15.75" customHeight="1" x14ac:dyDescent="0.2">
      <c r="A207" s="101"/>
      <c r="B207" s="142"/>
      <c r="C207" s="142"/>
      <c r="D207" s="142"/>
      <c r="E207" s="50" t="s">
        <v>218</v>
      </c>
      <c r="F207" s="48">
        <v>422.46</v>
      </c>
      <c r="G207" s="143"/>
      <c r="H207" s="102"/>
      <c r="I207" s="102"/>
    </row>
    <row r="208" spans="1:9" ht="15.75" customHeight="1" x14ac:dyDescent="0.2">
      <c r="A208" s="101" t="s">
        <v>656</v>
      </c>
      <c r="B208" s="142" t="s">
        <v>312</v>
      </c>
      <c r="C208" s="142"/>
      <c r="D208" s="142"/>
      <c r="E208" s="50" t="s">
        <v>218</v>
      </c>
      <c r="F208" s="48">
        <v>531.03</v>
      </c>
      <c r="G208" s="143">
        <v>72.23</v>
      </c>
      <c r="H208" s="102"/>
      <c r="I208" s="102"/>
    </row>
    <row r="209" spans="1:9" ht="15.75" customHeight="1" x14ac:dyDescent="0.2">
      <c r="A209" s="101"/>
      <c r="B209" s="142"/>
      <c r="C209" s="142"/>
      <c r="D209" s="142"/>
      <c r="E209" s="50" t="s">
        <v>218</v>
      </c>
      <c r="F209" s="48">
        <v>489.2</v>
      </c>
      <c r="G209" s="143"/>
      <c r="H209" s="102"/>
      <c r="I209" s="102"/>
    </row>
    <row r="210" spans="1:9" ht="15.75" customHeight="1" x14ac:dyDescent="0.2">
      <c r="A210" s="50" t="s">
        <v>657</v>
      </c>
      <c r="B210" s="142" t="s">
        <v>255</v>
      </c>
      <c r="C210" s="142"/>
      <c r="D210" s="142"/>
      <c r="E210" s="50" t="s">
        <v>218</v>
      </c>
      <c r="F210" s="48">
        <v>397.19</v>
      </c>
      <c r="G210" s="48">
        <v>33.75</v>
      </c>
      <c r="H210" s="102"/>
      <c r="I210" s="102"/>
    </row>
    <row r="211" spans="1:9" ht="15.75" customHeight="1" x14ac:dyDescent="0.2">
      <c r="A211" s="50" t="s">
        <v>658</v>
      </c>
      <c r="B211" s="142" t="s">
        <v>256</v>
      </c>
      <c r="C211" s="142"/>
      <c r="D211" s="142"/>
      <c r="E211" s="50" t="s">
        <v>218</v>
      </c>
      <c r="F211" s="48">
        <v>397.19</v>
      </c>
      <c r="G211" s="48">
        <v>53.25</v>
      </c>
      <c r="H211" s="102"/>
      <c r="I211" s="102"/>
    </row>
    <row r="212" spans="1:9" ht="15.75" customHeight="1" x14ac:dyDescent="0.2">
      <c r="A212" s="50" t="s">
        <v>659</v>
      </c>
      <c r="B212" s="142" t="s">
        <v>257</v>
      </c>
      <c r="C212" s="142"/>
      <c r="D212" s="142"/>
      <c r="E212" s="50" t="s">
        <v>218</v>
      </c>
      <c r="F212" s="48">
        <v>459.98</v>
      </c>
      <c r="G212" s="48">
        <v>61.05</v>
      </c>
      <c r="H212" s="102"/>
      <c r="I212" s="102"/>
    </row>
    <row r="213" spans="1:9" ht="15.75" x14ac:dyDescent="0.2">
      <c r="A213" s="50" t="s">
        <v>660</v>
      </c>
      <c r="B213" s="142" t="s">
        <v>258</v>
      </c>
      <c r="C213" s="142"/>
      <c r="D213" s="142"/>
      <c r="E213" s="50" t="s">
        <v>218</v>
      </c>
      <c r="F213" s="48">
        <v>459.98</v>
      </c>
      <c r="G213" s="48">
        <v>53.96</v>
      </c>
      <c r="H213" s="102"/>
      <c r="I213" s="102"/>
    </row>
    <row r="214" spans="1:9" ht="18.75" customHeight="1" x14ac:dyDescent="0.2">
      <c r="A214" s="50" t="s">
        <v>661</v>
      </c>
      <c r="B214" s="142" t="s">
        <v>259</v>
      </c>
      <c r="C214" s="142"/>
      <c r="D214" s="142"/>
      <c r="E214" s="50" t="s">
        <v>218</v>
      </c>
      <c r="F214" s="48">
        <v>459.98</v>
      </c>
      <c r="G214" s="48">
        <v>88.86</v>
      </c>
      <c r="H214" s="102"/>
      <c r="I214" s="102"/>
    </row>
    <row r="215" spans="1:9" ht="15.75" x14ac:dyDescent="0.2">
      <c r="A215" s="50" t="s">
        <v>662</v>
      </c>
      <c r="B215" s="142" t="s">
        <v>260</v>
      </c>
      <c r="C215" s="142"/>
      <c r="D215" s="142"/>
      <c r="E215" s="50" t="s">
        <v>218</v>
      </c>
      <c r="F215" s="48">
        <v>397.19</v>
      </c>
      <c r="G215" s="48">
        <v>19.28</v>
      </c>
      <c r="H215" s="102"/>
      <c r="I215" s="102"/>
    </row>
    <row r="216" spans="1:9" ht="15.75" x14ac:dyDescent="0.2">
      <c r="A216" s="50" t="s">
        <v>663</v>
      </c>
      <c r="B216" s="142" t="s">
        <v>261</v>
      </c>
      <c r="C216" s="142"/>
      <c r="D216" s="142"/>
      <c r="E216" s="50" t="s">
        <v>218</v>
      </c>
      <c r="F216" s="48">
        <v>397.19</v>
      </c>
      <c r="G216" s="48">
        <v>18.920000000000002</v>
      </c>
      <c r="H216" s="102"/>
      <c r="I216" s="102"/>
    </row>
    <row r="217" spans="1:9" ht="15.75" x14ac:dyDescent="0.2">
      <c r="A217" s="50" t="s">
        <v>664</v>
      </c>
      <c r="B217" s="142" t="s">
        <v>262</v>
      </c>
      <c r="C217" s="142"/>
      <c r="D217" s="142"/>
      <c r="E217" s="50" t="s">
        <v>218</v>
      </c>
      <c r="F217" s="48">
        <v>397.19</v>
      </c>
      <c r="G217" s="48">
        <v>20.74</v>
      </c>
      <c r="H217" s="102"/>
      <c r="I217" s="102"/>
    </row>
    <row r="218" spans="1:9" ht="15.75" x14ac:dyDescent="0.2">
      <c r="A218" s="50" t="s">
        <v>665</v>
      </c>
      <c r="B218" s="142" t="s">
        <v>263</v>
      </c>
      <c r="C218" s="142"/>
      <c r="D218" s="142"/>
      <c r="E218" s="50" t="s">
        <v>218</v>
      </c>
      <c r="F218" s="48">
        <v>397.19</v>
      </c>
      <c r="G218" s="48">
        <v>21.01</v>
      </c>
      <c r="H218" s="102"/>
      <c r="I218" s="102"/>
    </row>
    <row r="219" spans="1:9" ht="15.75" x14ac:dyDescent="0.2">
      <c r="A219" s="50" t="s">
        <v>666</v>
      </c>
      <c r="B219" s="142" t="s">
        <v>264</v>
      </c>
      <c r="C219" s="142"/>
      <c r="D219" s="142"/>
      <c r="E219" s="50" t="s">
        <v>218</v>
      </c>
      <c r="F219" s="48">
        <v>397.19</v>
      </c>
      <c r="G219" s="48">
        <v>22.47</v>
      </c>
      <c r="H219" s="102"/>
      <c r="I219" s="102"/>
    </row>
    <row r="220" spans="1:9" ht="15.75" customHeight="1" x14ac:dyDescent="0.2">
      <c r="A220" s="50" t="s">
        <v>667</v>
      </c>
      <c r="B220" s="142" t="s">
        <v>265</v>
      </c>
      <c r="C220" s="142"/>
      <c r="D220" s="142"/>
      <c r="E220" s="50" t="s">
        <v>218</v>
      </c>
      <c r="F220" s="48">
        <v>397.19</v>
      </c>
      <c r="G220" s="48">
        <v>27.3</v>
      </c>
      <c r="H220" s="102"/>
      <c r="I220" s="102"/>
    </row>
    <row r="221" spans="1:9" ht="15.75" customHeight="1" x14ac:dyDescent="0.2">
      <c r="A221" s="50" t="s">
        <v>668</v>
      </c>
      <c r="B221" s="142" t="s">
        <v>266</v>
      </c>
      <c r="C221" s="142"/>
      <c r="D221" s="142"/>
      <c r="E221" s="50" t="s">
        <v>218</v>
      </c>
      <c r="F221" s="48">
        <v>397.19</v>
      </c>
      <c r="G221" s="48">
        <v>37.19</v>
      </c>
      <c r="H221" s="102"/>
      <c r="I221" s="102"/>
    </row>
    <row r="222" spans="1:9" ht="15.75" customHeight="1" x14ac:dyDescent="0.2">
      <c r="A222" s="50" t="s">
        <v>669</v>
      </c>
      <c r="B222" s="83" t="s">
        <v>267</v>
      </c>
      <c r="C222" s="83"/>
      <c r="D222" s="83"/>
      <c r="E222" s="83"/>
      <c r="F222" s="83"/>
      <c r="G222" s="83"/>
      <c r="H222" s="102"/>
      <c r="I222" s="102"/>
    </row>
    <row r="223" spans="1:9" ht="15.75" customHeight="1" x14ac:dyDescent="0.2">
      <c r="A223" s="50" t="s">
        <v>670</v>
      </c>
      <c r="B223" s="142" t="s">
        <v>268</v>
      </c>
      <c r="C223" s="142"/>
      <c r="D223" s="142"/>
      <c r="E223" s="50" t="s">
        <v>218</v>
      </c>
      <c r="F223" s="48">
        <v>459.98</v>
      </c>
      <c r="G223" s="48">
        <v>70.36</v>
      </c>
      <c r="H223" s="102"/>
      <c r="I223" s="102"/>
    </row>
    <row r="224" spans="1:9" ht="15.75" customHeight="1" x14ac:dyDescent="0.2">
      <c r="A224" s="50" t="s">
        <v>671</v>
      </c>
      <c r="B224" s="142" t="s">
        <v>269</v>
      </c>
      <c r="C224" s="142"/>
      <c r="D224" s="142"/>
      <c r="E224" s="50" t="s">
        <v>218</v>
      </c>
      <c r="F224" s="48">
        <v>459.98</v>
      </c>
      <c r="G224" s="48">
        <v>72.89</v>
      </c>
      <c r="H224" s="102"/>
      <c r="I224" s="102"/>
    </row>
    <row r="225" spans="1:9" ht="15.75" customHeight="1" x14ac:dyDescent="0.2">
      <c r="A225" s="50" t="s">
        <v>672</v>
      </c>
      <c r="B225" s="142" t="s">
        <v>269</v>
      </c>
      <c r="C225" s="142"/>
      <c r="D225" s="142"/>
      <c r="E225" s="50" t="s">
        <v>218</v>
      </c>
      <c r="F225" s="48">
        <v>459.98</v>
      </c>
      <c r="G225" s="48">
        <v>75.319999999999993</v>
      </c>
      <c r="H225" s="102"/>
      <c r="I225" s="102"/>
    </row>
    <row r="226" spans="1:9" ht="15.75" customHeight="1" x14ac:dyDescent="0.2">
      <c r="A226" s="101" t="s">
        <v>673</v>
      </c>
      <c r="B226" s="142" t="s">
        <v>313</v>
      </c>
      <c r="C226" s="142"/>
      <c r="D226" s="142"/>
      <c r="E226" s="50" t="s">
        <v>218</v>
      </c>
      <c r="F226" s="48">
        <v>531.03</v>
      </c>
      <c r="G226" s="143">
        <v>80.89</v>
      </c>
      <c r="H226" s="102"/>
      <c r="I226" s="102"/>
    </row>
    <row r="227" spans="1:9" ht="15.75" customHeight="1" x14ac:dyDescent="0.2">
      <c r="A227" s="101"/>
      <c r="B227" s="142"/>
      <c r="C227" s="142"/>
      <c r="D227" s="142"/>
      <c r="E227" s="50" t="s">
        <v>218</v>
      </c>
      <c r="F227" s="48">
        <v>489.2</v>
      </c>
      <c r="G227" s="143"/>
      <c r="H227" s="102"/>
      <c r="I227" s="102"/>
    </row>
    <row r="228" spans="1:9" ht="31.5" customHeight="1" x14ac:dyDescent="0.2">
      <c r="A228" s="50" t="s">
        <v>674</v>
      </c>
      <c r="B228" s="142" t="s">
        <v>270</v>
      </c>
      <c r="C228" s="142"/>
      <c r="D228" s="142"/>
      <c r="E228" s="50" t="s">
        <v>218</v>
      </c>
      <c r="F228" s="48">
        <v>459.98</v>
      </c>
      <c r="G228" s="48">
        <v>81.33</v>
      </c>
      <c r="H228" s="102"/>
      <c r="I228" s="102"/>
    </row>
    <row r="229" spans="1:9" ht="15.75" x14ac:dyDescent="0.2">
      <c r="A229" s="50" t="s">
        <v>675</v>
      </c>
      <c r="B229" s="142" t="s">
        <v>271</v>
      </c>
      <c r="C229" s="142"/>
      <c r="D229" s="142"/>
      <c r="E229" s="50" t="s">
        <v>218</v>
      </c>
      <c r="F229" s="48">
        <v>459.98</v>
      </c>
      <c r="G229" s="48">
        <v>101</v>
      </c>
      <c r="H229" s="102"/>
      <c r="I229" s="102"/>
    </row>
    <row r="230" spans="1:9" ht="33.75" customHeight="1" x14ac:dyDescent="0.2">
      <c r="A230" s="50" t="s">
        <v>676</v>
      </c>
      <c r="B230" s="142" t="s">
        <v>314</v>
      </c>
      <c r="C230" s="142"/>
      <c r="D230" s="142"/>
      <c r="E230" s="50" t="s">
        <v>218</v>
      </c>
      <c r="F230" s="48">
        <v>459.98</v>
      </c>
      <c r="G230" s="48">
        <v>90.19</v>
      </c>
      <c r="H230" s="102"/>
      <c r="I230" s="102"/>
    </row>
    <row r="231" spans="1:9" ht="33" customHeight="1" x14ac:dyDescent="0.2">
      <c r="A231" s="50" t="s">
        <v>677</v>
      </c>
      <c r="B231" s="142" t="s">
        <v>315</v>
      </c>
      <c r="C231" s="142"/>
      <c r="D231" s="142"/>
      <c r="E231" s="50" t="s">
        <v>218</v>
      </c>
      <c r="F231" s="48">
        <v>459.98</v>
      </c>
      <c r="G231" s="48">
        <v>74.709999999999994</v>
      </c>
      <c r="H231" s="102"/>
      <c r="I231" s="102"/>
    </row>
    <row r="232" spans="1:9" ht="33" customHeight="1" x14ac:dyDescent="0.2">
      <c r="A232" s="50" t="s">
        <v>678</v>
      </c>
      <c r="B232" s="142" t="s">
        <v>316</v>
      </c>
      <c r="C232" s="142"/>
      <c r="D232" s="142"/>
      <c r="E232" s="50" t="s">
        <v>218</v>
      </c>
      <c r="F232" s="48">
        <v>459.98</v>
      </c>
      <c r="G232" s="48">
        <v>77.13</v>
      </c>
      <c r="H232" s="102"/>
      <c r="I232" s="102"/>
    </row>
    <row r="233" spans="1:9" ht="31.5" customHeight="1" x14ac:dyDescent="0.2">
      <c r="A233" s="81" t="s">
        <v>2</v>
      </c>
      <c r="B233" s="82" t="s">
        <v>3</v>
      </c>
      <c r="C233" s="82"/>
      <c r="D233" s="82"/>
      <c r="E233" s="81" t="s">
        <v>4</v>
      </c>
      <c r="F233" s="81" t="s">
        <v>447</v>
      </c>
      <c r="G233" s="81"/>
      <c r="H233" s="82" t="s">
        <v>8</v>
      </c>
      <c r="I233" s="82"/>
    </row>
    <row r="234" spans="1:9" ht="35.25" customHeight="1" x14ac:dyDescent="0.2">
      <c r="A234" s="81"/>
      <c r="B234" s="82"/>
      <c r="C234" s="82"/>
      <c r="D234" s="82"/>
      <c r="E234" s="81"/>
      <c r="F234" s="35" t="s">
        <v>219</v>
      </c>
      <c r="G234" s="35" t="s">
        <v>220</v>
      </c>
      <c r="H234" s="82"/>
      <c r="I234" s="82"/>
    </row>
    <row r="235" spans="1:9" ht="15.75" customHeight="1" x14ac:dyDescent="0.2">
      <c r="A235" s="101" t="s">
        <v>679</v>
      </c>
      <c r="B235" s="142" t="s">
        <v>272</v>
      </c>
      <c r="C235" s="142"/>
      <c r="D235" s="142"/>
      <c r="E235" s="38" t="s">
        <v>218</v>
      </c>
      <c r="F235" s="39">
        <v>531.03</v>
      </c>
      <c r="G235" s="143">
        <v>82.81</v>
      </c>
      <c r="H235" s="102" t="s">
        <v>235</v>
      </c>
      <c r="I235" s="102"/>
    </row>
    <row r="236" spans="1:9" ht="15.75" customHeight="1" x14ac:dyDescent="0.2">
      <c r="A236" s="101"/>
      <c r="B236" s="142"/>
      <c r="C236" s="142"/>
      <c r="D236" s="142"/>
      <c r="E236" s="38" t="s">
        <v>218</v>
      </c>
      <c r="F236" s="39">
        <v>489.2</v>
      </c>
      <c r="G236" s="143"/>
      <c r="H236" s="102"/>
      <c r="I236" s="102"/>
    </row>
    <row r="237" spans="1:9" ht="33" customHeight="1" x14ac:dyDescent="0.2">
      <c r="A237" s="38" t="s">
        <v>680</v>
      </c>
      <c r="B237" s="142" t="s">
        <v>273</v>
      </c>
      <c r="C237" s="142"/>
      <c r="D237" s="142"/>
      <c r="E237" s="38" t="s">
        <v>218</v>
      </c>
      <c r="F237" s="39">
        <v>459.98</v>
      </c>
      <c r="G237" s="39">
        <v>82.89</v>
      </c>
      <c r="H237" s="102"/>
      <c r="I237" s="102"/>
    </row>
    <row r="238" spans="1:9" ht="32.25" customHeight="1" x14ac:dyDescent="0.2">
      <c r="A238" s="50" t="s">
        <v>681</v>
      </c>
      <c r="B238" s="142" t="s">
        <v>274</v>
      </c>
      <c r="C238" s="142"/>
      <c r="D238" s="142"/>
      <c r="E238" s="38" t="s">
        <v>218</v>
      </c>
      <c r="F238" s="39">
        <v>459.98</v>
      </c>
      <c r="G238" s="39">
        <v>101.53</v>
      </c>
      <c r="H238" s="102"/>
      <c r="I238" s="102"/>
    </row>
    <row r="239" spans="1:9" ht="31.5" customHeight="1" x14ac:dyDescent="0.2">
      <c r="A239" s="50" t="s">
        <v>682</v>
      </c>
      <c r="B239" s="142" t="s">
        <v>275</v>
      </c>
      <c r="C239" s="142"/>
      <c r="D239" s="142"/>
      <c r="E239" s="38" t="s">
        <v>218</v>
      </c>
      <c r="F239" s="39">
        <v>459.98</v>
      </c>
      <c r="G239" s="39">
        <v>90.85</v>
      </c>
      <c r="H239" s="102"/>
      <c r="I239" s="102"/>
    </row>
    <row r="240" spans="1:9" ht="33" customHeight="1" x14ac:dyDescent="0.2">
      <c r="A240" s="50" t="s">
        <v>683</v>
      </c>
      <c r="B240" s="142" t="s">
        <v>276</v>
      </c>
      <c r="C240" s="142"/>
      <c r="D240" s="142"/>
      <c r="E240" s="38" t="s">
        <v>218</v>
      </c>
      <c r="F240" s="39">
        <v>459.98</v>
      </c>
      <c r="G240" s="39">
        <v>97.22</v>
      </c>
      <c r="H240" s="102"/>
      <c r="I240" s="102"/>
    </row>
    <row r="241" spans="1:9" ht="31.5" customHeight="1" x14ac:dyDescent="0.2">
      <c r="A241" s="50" t="s">
        <v>684</v>
      </c>
      <c r="B241" s="142" t="s">
        <v>276</v>
      </c>
      <c r="C241" s="142"/>
      <c r="D241" s="142"/>
      <c r="E241" s="38" t="s">
        <v>218</v>
      </c>
      <c r="F241" s="39">
        <v>459.98</v>
      </c>
      <c r="G241" s="39">
        <v>99.19</v>
      </c>
      <c r="H241" s="102"/>
      <c r="I241" s="102"/>
    </row>
    <row r="242" spans="1:9" ht="24.75" customHeight="1" x14ac:dyDescent="0.2">
      <c r="A242" s="101" t="s">
        <v>685</v>
      </c>
      <c r="B242" s="142" t="s">
        <v>277</v>
      </c>
      <c r="C242" s="142"/>
      <c r="D242" s="142"/>
      <c r="E242" s="38" t="s">
        <v>218</v>
      </c>
      <c r="F242" s="39">
        <v>531.03</v>
      </c>
      <c r="G242" s="143">
        <v>105.23</v>
      </c>
      <c r="H242" s="102"/>
      <c r="I242" s="102"/>
    </row>
    <row r="243" spans="1:9" ht="24.75" customHeight="1" x14ac:dyDescent="0.2">
      <c r="A243" s="101"/>
      <c r="B243" s="142"/>
      <c r="C243" s="142"/>
      <c r="D243" s="142"/>
      <c r="E243" s="38" t="s">
        <v>218</v>
      </c>
      <c r="F243" s="39">
        <v>489.2</v>
      </c>
      <c r="G243" s="143"/>
      <c r="H243" s="102"/>
      <c r="I243" s="102"/>
    </row>
    <row r="244" spans="1:9" ht="39" customHeight="1" x14ac:dyDescent="0.2">
      <c r="A244" s="38" t="s">
        <v>686</v>
      </c>
      <c r="B244" s="142" t="s">
        <v>278</v>
      </c>
      <c r="C244" s="142"/>
      <c r="D244" s="142"/>
      <c r="E244" s="38" t="s">
        <v>218</v>
      </c>
      <c r="F244" s="39">
        <v>459.98</v>
      </c>
      <c r="G244" s="39">
        <v>105.39</v>
      </c>
      <c r="H244" s="102"/>
      <c r="I244" s="102"/>
    </row>
    <row r="245" spans="1:9" ht="33.75" customHeight="1" x14ac:dyDescent="0.2">
      <c r="A245" s="50" t="s">
        <v>687</v>
      </c>
      <c r="B245" s="142" t="s">
        <v>279</v>
      </c>
      <c r="C245" s="142"/>
      <c r="D245" s="142"/>
      <c r="E245" s="38" t="s">
        <v>218</v>
      </c>
      <c r="F245" s="39">
        <v>459.98</v>
      </c>
      <c r="G245" s="39">
        <v>123.99</v>
      </c>
      <c r="H245" s="102"/>
      <c r="I245" s="102"/>
    </row>
    <row r="246" spans="1:9" ht="51" customHeight="1" x14ac:dyDescent="0.2">
      <c r="A246" s="50" t="s">
        <v>688</v>
      </c>
      <c r="B246" s="142" t="s">
        <v>280</v>
      </c>
      <c r="C246" s="142"/>
      <c r="D246" s="142"/>
      <c r="E246" s="38" t="s">
        <v>218</v>
      </c>
      <c r="F246" s="39">
        <v>459.98</v>
      </c>
      <c r="G246" s="39">
        <v>113.42</v>
      </c>
      <c r="H246" s="102"/>
      <c r="I246" s="102"/>
    </row>
    <row r="247" spans="1:9" ht="34.5" customHeight="1" x14ac:dyDescent="0.2">
      <c r="A247" s="50" t="s">
        <v>689</v>
      </c>
      <c r="B247" s="142" t="s">
        <v>281</v>
      </c>
      <c r="C247" s="142"/>
      <c r="D247" s="142"/>
      <c r="E247" s="38" t="s">
        <v>218</v>
      </c>
      <c r="F247" s="39">
        <v>459.98</v>
      </c>
      <c r="G247" s="39">
        <v>96.12</v>
      </c>
      <c r="H247" s="102"/>
      <c r="I247" s="102"/>
    </row>
    <row r="248" spans="1:9" ht="33.75" customHeight="1" x14ac:dyDescent="0.2">
      <c r="A248" s="50" t="s">
        <v>690</v>
      </c>
      <c r="B248" s="142" t="s">
        <v>282</v>
      </c>
      <c r="C248" s="142"/>
      <c r="D248" s="142"/>
      <c r="E248" s="38" t="s">
        <v>218</v>
      </c>
      <c r="F248" s="39">
        <v>459.98</v>
      </c>
      <c r="G248" s="39">
        <v>82.84</v>
      </c>
      <c r="H248" s="102"/>
      <c r="I248" s="102"/>
    </row>
    <row r="249" spans="1:9" ht="15.75" customHeight="1" x14ac:dyDescent="0.2">
      <c r="A249" s="101" t="s">
        <v>691</v>
      </c>
      <c r="B249" s="142" t="s">
        <v>283</v>
      </c>
      <c r="C249" s="142"/>
      <c r="D249" s="142"/>
      <c r="E249" s="38" t="s">
        <v>218</v>
      </c>
      <c r="F249" s="39">
        <v>531.03</v>
      </c>
      <c r="G249" s="143">
        <v>87.46</v>
      </c>
      <c r="H249" s="102"/>
      <c r="I249" s="102"/>
    </row>
    <row r="250" spans="1:9" ht="15.75" customHeight="1" x14ac:dyDescent="0.2">
      <c r="A250" s="101"/>
      <c r="B250" s="142"/>
      <c r="C250" s="142"/>
      <c r="D250" s="142"/>
      <c r="E250" s="38" t="s">
        <v>218</v>
      </c>
      <c r="F250" s="39">
        <v>489.2</v>
      </c>
      <c r="G250" s="143"/>
      <c r="H250" s="102"/>
      <c r="I250" s="102"/>
    </row>
    <row r="251" spans="1:9" ht="31.5" customHeight="1" x14ac:dyDescent="0.2">
      <c r="A251" s="38" t="s">
        <v>692</v>
      </c>
      <c r="B251" s="142" t="s">
        <v>284</v>
      </c>
      <c r="C251" s="142"/>
      <c r="D251" s="142"/>
      <c r="E251" s="38" t="s">
        <v>218</v>
      </c>
      <c r="F251" s="39">
        <v>459.98</v>
      </c>
      <c r="G251" s="39">
        <v>87.98</v>
      </c>
      <c r="H251" s="102"/>
      <c r="I251" s="102"/>
    </row>
    <row r="252" spans="1:9" ht="33.75" customHeight="1" x14ac:dyDescent="0.2">
      <c r="A252" s="50" t="s">
        <v>693</v>
      </c>
      <c r="B252" s="142" t="s">
        <v>285</v>
      </c>
      <c r="C252" s="142"/>
      <c r="D252" s="142"/>
      <c r="E252" s="38" t="s">
        <v>218</v>
      </c>
      <c r="F252" s="39">
        <v>459.98</v>
      </c>
      <c r="G252" s="39">
        <v>106.99</v>
      </c>
      <c r="H252" s="102"/>
      <c r="I252" s="102"/>
    </row>
    <row r="253" spans="1:9" ht="31.5" customHeight="1" x14ac:dyDescent="0.2">
      <c r="A253" s="81" t="s">
        <v>2</v>
      </c>
      <c r="B253" s="82" t="s">
        <v>3</v>
      </c>
      <c r="C253" s="82"/>
      <c r="D253" s="82"/>
      <c r="E253" s="81" t="s">
        <v>4</v>
      </c>
      <c r="F253" s="81" t="s">
        <v>447</v>
      </c>
      <c r="G253" s="81"/>
      <c r="H253" s="82" t="s">
        <v>8</v>
      </c>
      <c r="I253" s="82"/>
    </row>
    <row r="254" spans="1:9" ht="35.25" customHeight="1" x14ac:dyDescent="0.2">
      <c r="A254" s="81"/>
      <c r="B254" s="82"/>
      <c r="C254" s="82"/>
      <c r="D254" s="82"/>
      <c r="E254" s="81"/>
      <c r="F254" s="35" t="s">
        <v>219</v>
      </c>
      <c r="G254" s="35" t="s">
        <v>220</v>
      </c>
      <c r="H254" s="82"/>
      <c r="I254" s="82"/>
    </row>
    <row r="255" spans="1:9" ht="15.75" customHeight="1" x14ac:dyDescent="0.2">
      <c r="A255" s="38" t="s">
        <v>694</v>
      </c>
      <c r="B255" s="83" t="s">
        <v>286</v>
      </c>
      <c r="C255" s="83"/>
      <c r="D255" s="83"/>
      <c r="E255" s="83"/>
      <c r="F255" s="83"/>
      <c r="G255" s="83"/>
      <c r="H255" s="102" t="s">
        <v>235</v>
      </c>
      <c r="I255" s="102"/>
    </row>
    <row r="256" spans="1:9" ht="30.75" customHeight="1" x14ac:dyDescent="0.2">
      <c r="A256" s="38" t="s">
        <v>695</v>
      </c>
      <c r="B256" s="142" t="s">
        <v>288</v>
      </c>
      <c r="C256" s="142"/>
      <c r="D256" s="142"/>
      <c r="E256" s="38" t="s">
        <v>218</v>
      </c>
      <c r="F256" s="39">
        <v>1205.94</v>
      </c>
      <c r="G256" s="39" t="s">
        <v>287</v>
      </c>
      <c r="H256" s="102"/>
      <c r="I256" s="102"/>
    </row>
    <row r="257" spans="1:9" ht="48" customHeight="1" x14ac:dyDescent="0.2">
      <c r="A257" s="50" t="s">
        <v>696</v>
      </c>
      <c r="B257" s="142" t="s">
        <v>289</v>
      </c>
      <c r="C257" s="142"/>
      <c r="D257" s="142"/>
      <c r="E257" s="38" t="s">
        <v>218</v>
      </c>
      <c r="F257" s="39">
        <v>1292.8900000000001</v>
      </c>
      <c r="G257" s="39" t="s">
        <v>287</v>
      </c>
      <c r="H257" s="102"/>
      <c r="I257" s="102"/>
    </row>
    <row r="258" spans="1:9" ht="15.75" customHeight="1" x14ac:dyDescent="0.2">
      <c r="A258" s="50" t="s">
        <v>697</v>
      </c>
      <c r="B258" s="142" t="s">
        <v>290</v>
      </c>
      <c r="C258" s="142"/>
      <c r="D258" s="142"/>
      <c r="E258" s="38" t="s">
        <v>218</v>
      </c>
      <c r="F258" s="39">
        <v>989.02</v>
      </c>
      <c r="G258" s="39" t="s">
        <v>287</v>
      </c>
      <c r="H258" s="102"/>
      <c r="I258" s="102"/>
    </row>
    <row r="259" spans="1:9" ht="33" customHeight="1" x14ac:dyDescent="0.2">
      <c r="A259" s="50" t="s">
        <v>698</v>
      </c>
      <c r="B259" s="142" t="s">
        <v>291</v>
      </c>
      <c r="C259" s="142"/>
      <c r="D259" s="142"/>
      <c r="E259" s="38" t="s">
        <v>218</v>
      </c>
      <c r="F259" s="39">
        <v>1684.12</v>
      </c>
      <c r="G259" s="39" t="s">
        <v>287</v>
      </c>
      <c r="H259" s="102"/>
      <c r="I259" s="102"/>
    </row>
    <row r="260" spans="1:9" ht="48.75" customHeight="1" x14ac:dyDescent="0.2">
      <c r="A260" s="50" t="s">
        <v>699</v>
      </c>
      <c r="B260" s="142" t="s">
        <v>292</v>
      </c>
      <c r="C260" s="142"/>
      <c r="D260" s="142"/>
      <c r="E260" s="38" t="s">
        <v>218</v>
      </c>
      <c r="F260" s="39">
        <v>1337.06</v>
      </c>
      <c r="G260" s="39" t="s">
        <v>287</v>
      </c>
      <c r="H260" s="102"/>
      <c r="I260" s="102"/>
    </row>
    <row r="261" spans="1:9" ht="15.75" x14ac:dyDescent="0.2">
      <c r="A261" s="50" t="s">
        <v>700</v>
      </c>
      <c r="B261" s="142" t="s">
        <v>293</v>
      </c>
      <c r="C261" s="142"/>
      <c r="D261" s="142"/>
      <c r="E261" s="38" t="s">
        <v>218</v>
      </c>
      <c r="F261" s="39">
        <v>1403.46</v>
      </c>
      <c r="G261" s="39" t="s">
        <v>287</v>
      </c>
      <c r="H261" s="102"/>
      <c r="I261" s="102"/>
    </row>
    <row r="262" spans="1:9" ht="15.75" x14ac:dyDescent="0.2">
      <c r="A262" s="50" t="s">
        <v>701</v>
      </c>
      <c r="B262" s="142" t="s">
        <v>294</v>
      </c>
      <c r="C262" s="142"/>
      <c r="D262" s="142"/>
      <c r="E262" s="38" t="s">
        <v>218</v>
      </c>
      <c r="F262" s="39">
        <v>1452.1</v>
      </c>
      <c r="G262" s="39" t="s">
        <v>287</v>
      </c>
      <c r="H262" s="102"/>
      <c r="I262" s="102"/>
    </row>
    <row r="263" spans="1:9" ht="15.75" x14ac:dyDescent="0.2">
      <c r="A263" s="50" t="s">
        <v>702</v>
      </c>
      <c r="B263" s="142" t="s">
        <v>295</v>
      </c>
      <c r="C263" s="142"/>
      <c r="D263" s="142"/>
      <c r="E263" s="38" t="s">
        <v>218</v>
      </c>
      <c r="F263" s="39">
        <v>1363.7</v>
      </c>
      <c r="G263" s="39" t="s">
        <v>287</v>
      </c>
      <c r="H263" s="102"/>
      <c r="I263" s="102"/>
    </row>
    <row r="264" spans="1:9" ht="15.75" x14ac:dyDescent="0.2">
      <c r="A264" s="50" t="s">
        <v>703</v>
      </c>
      <c r="B264" s="142" t="s">
        <v>296</v>
      </c>
      <c r="C264" s="142"/>
      <c r="D264" s="142"/>
      <c r="E264" s="38" t="s">
        <v>218</v>
      </c>
      <c r="F264" s="39">
        <v>1023.87</v>
      </c>
      <c r="G264" s="39" t="s">
        <v>287</v>
      </c>
      <c r="H264" s="102"/>
      <c r="I264" s="102"/>
    </row>
    <row r="265" spans="1:9" ht="39" customHeight="1" x14ac:dyDescent="0.2">
      <c r="A265" s="50" t="s">
        <v>704</v>
      </c>
      <c r="B265" s="142" t="s">
        <v>297</v>
      </c>
      <c r="C265" s="142"/>
      <c r="D265" s="142"/>
      <c r="E265" s="38" t="s">
        <v>218</v>
      </c>
      <c r="F265" s="39">
        <v>2408.5100000000002</v>
      </c>
      <c r="G265" s="39" t="s">
        <v>287</v>
      </c>
      <c r="H265" s="102"/>
      <c r="I265" s="102"/>
    </row>
    <row r="266" spans="1:9" ht="15.75" x14ac:dyDescent="0.2">
      <c r="A266" s="50" t="s">
        <v>705</v>
      </c>
      <c r="B266" s="142" t="s">
        <v>298</v>
      </c>
      <c r="C266" s="142"/>
      <c r="D266" s="142"/>
      <c r="E266" s="38" t="s">
        <v>218</v>
      </c>
      <c r="F266" s="39">
        <v>2154.23</v>
      </c>
      <c r="G266" s="39" t="s">
        <v>287</v>
      </c>
      <c r="H266" s="102"/>
      <c r="I266" s="102"/>
    </row>
    <row r="267" spans="1:9" ht="15.75" x14ac:dyDescent="0.2">
      <c r="A267" s="50" t="s">
        <v>706</v>
      </c>
      <c r="B267" s="142" t="s">
        <v>330</v>
      </c>
      <c r="C267" s="142"/>
      <c r="D267" s="142"/>
      <c r="E267" s="38" t="s">
        <v>218</v>
      </c>
      <c r="F267" s="39">
        <v>3030.98</v>
      </c>
      <c r="G267" s="39" t="s">
        <v>287</v>
      </c>
      <c r="H267" s="102"/>
      <c r="I267" s="102"/>
    </row>
    <row r="268" spans="1:9" ht="15.75" x14ac:dyDescent="0.2">
      <c r="A268" s="50" t="s">
        <v>707</v>
      </c>
      <c r="B268" s="142" t="s">
        <v>299</v>
      </c>
      <c r="C268" s="142"/>
      <c r="D268" s="142"/>
      <c r="E268" s="38" t="s">
        <v>218</v>
      </c>
      <c r="F268" s="39">
        <v>2190.84</v>
      </c>
      <c r="G268" s="39" t="s">
        <v>287</v>
      </c>
      <c r="H268" s="102"/>
      <c r="I268" s="102"/>
    </row>
    <row r="269" spans="1:9" ht="33" customHeight="1" x14ac:dyDescent="0.2">
      <c r="A269" s="50" t="s">
        <v>708</v>
      </c>
      <c r="B269" s="142" t="s">
        <v>300</v>
      </c>
      <c r="C269" s="142"/>
      <c r="D269" s="142"/>
      <c r="E269" s="38" t="s">
        <v>218</v>
      </c>
      <c r="F269" s="39">
        <v>1172.92</v>
      </c>
      <c r="G269" s="39" t="s">
        <v>287</v>
      </c>
      <c r="H269" s="102"/>
      <c r="I269" s="102"/>
    </row>
    <row r="270" spans="1:9" ht="63.75" customHeight="1" x14ac:dyDescent="0.2">
      <c r="A270" s="50" t="s">
        <v>709</v>
      </c>
      <c r="B270" s="142" t="s">
        <v>301</v>
      </c>
      <c r="C270" s="142"/>
      <c r="D270" s="142"/>
      <c r="E270" s="38" t="s">
        <v>218</v>
      </c>
      <c r="F270" s="39">
        <v>1163.56</v>
      </c>
      <c r="G270" s="39" t="s">
        <v>287</v>
      </c>
      <c r="H270" s="102"/>
      <c r="I270" s="102"/>
    </row>
    <row r="271" spans="1:9" ht="19.5" customHeight="1" x14ac:dyDescent="0.2">
      <c r="A271" s="50" t="s">
        <v>710</v>
      </c>
      <c r="B271" s="142" t="s">
        <v>302</v>
      </c>
      <c r="C271" s="142"/>
      <c r="D271" s="142"/>
      <c r="E271" s="38" t="s">
        <v>218</v>
      </c>
      <c r="F271" s="39">
        <v>2952.83</v>
      </c>
      <c r="G271" s="39" t="s">
        <v>287</v>
      </c>
      <c r="H271" s="102"/>
      <c r="I271" s="102"/>
    </row>
    <row r="272" spans="1:9" ht="15.75" customHeight="1" x14ac:dyDescent="0.2">
      <c r="A272" s="50" t="s">
        <v>711</v>
      </c>
      <c r="B272" s="142" t="s">
        <v>303</v>
      </c>
      <c r="C272" s="142"/>
      <c r="D272" s="142"/>
      <c r="E272" s="38" t="s">
        <v>218</v>
      </c>
      <c r="F272" s="39">
        <v>1297.8900000000001</v>
      </c>
      <c r="G272" s="39" t="s">
        <v>287</v>
      </c>
      <c r="H272" s="102"/>
      <c r="I272" s="102"/>
    </row>
    <row r="273" spans="1:9" ht="35.25" customHeight="1" x14ac:dyDescent="0.2">
      <c r="A273" s="50" t="s">
        <v>712</v>
      </c>
      <c r="B273" s="142" t="s">
        <v>304</v>
      </c>
      <c r="C273" s="142"/>
      <c r="D273" s="142"/>
      <c r="E273" s="38" t="s">
        <v>218</v>
      </c>
      <c r="F273" s="39">
        <v>1561.44</v>
      </c>
      <c r="G273" s="39" t="s">
        <v>287</v>
      </c>
      <c r="H273" s="102"/>
      <c r="I273" s="102"/>
    </row>
    <row r="274" spans="1:9" ht="31.5" customHeight="1" x14ac:dyDescent="0.2">
      <c r="A274" s="81" t="s">
        <v>2</v>
      </c>
      <c r="B274" s="82" t="s">
        <v>3</v>
      </c>
      <c r="C274" s="82"/>
      <c r="D274" s="82"/>
      <c r="E274" s="81" t="s">
        <v>4</v>
      </c>
      <c r="F274" s="81" t="s">
        <v>447</v>
      </c>
      <c r="G274" s="81"/>
      <c r="H274" s="82" t="s">
        <v>8</v>
      </c>
      <c r="I274" s="82"/>
    </row>
    <row r="275" spans="1:9" ht="35.25" customHeight="1" x14ac:dyDescent="0.2">
      <c r="A275" s="81"/>
      <c r="B275" s="82"/>
      <c r="C275" s="82"/>
      <c r="D275" s="82"/>
      <c r="E275" s="81"/>
      <c r="F275" s="35" t="s">
        <v>219</v>
      </c>
      <c r="G275" s="35" t="s">
        <v>220</v>
      </c>
      <c r="H275" s="82"/>
      <c r="I275" s="82"/>
    </row>
    <row r="276" spans="1:9" ht="47.25" customHeight="1" x14ac:dyDescent="0.2">
      <c r="A276" s="50" t="s">
        <v>713</v>
      </c>
      <c r="B276" s="142" t="s">
        <v>305</v>
      </c>
      <c r="C276" s="142"/>
      <c r="D276" s="142"/>
      <c r="E276" s="50" t="s">
        <v>218</v>
      </c>
      <c r="F276" s="48">
        <v>1227.24</v>
      </c>
      <c r="G276" s="48" t="s">
        <v>287</v>
      </c>
      <c r="H276" s="102" t="s">
        <v>235</v>
      </c>
      <c r="I276" s="102"/>
    </row>
    <row r="277" spans="1:9" ht="15.75" x14ac:dyDescent="0.2">
      <c r="A277" s="50" t="s">
        <v>714</v>
      </c>
      <c r="B277" s="142" t="s">
        <v>306</v>
      </c>
      <c r="C277" s="142"/>
      <c r="D277" s="142"/>
      <c r="E277" s="50" t="s">
        <v>218</v>
      </c>
      <c r="F277" s="48">
        <v>802.81</v>
      </c>
      <c r="G277" s="48" t="s">
        <v>287</v>
      </c>
      <c r="H277" s="102"/>
      <c r="I277" s="102"/>
    </row>
    <row r="278" spans="1:9" ht="33.75" customHeight="1" x14ac:dyDescent="0.2">
      <c r="A278" s="61" t="s">
        <v>107</v>
      </c>
      <c r="B278" s="74" t="s">
        <v>551</v>
      </c>
      <c r="C278" s="74"/>
      <c r="D278" s="74"/>
      <c r="E278" s="74"/>
      <c r="F278" s="74"/>
      <c r="G278" s="74"/>
      <c r="H278" s="74"/>
      <c r="I278" s="75"/>
    </row>
    <row r="279" spans="1:9" ht="15.75" x14ac:dyDescent="0.2">
      <c r="A279" s="61" t="s">
        <v>348</v>
      </c>
      <c r="B279" s="74" t="s">
        <v>321</v>
      </c>
      <c r="C279" s="74"/>
      <c r="D279" s="74"/>
      <c r="E279" s="74"/>
      <c r="F279" s="74"/>
      <c r="G279" s="74"/>
      <c r="H279" s="74"/>
      <c r="I279" s="75"/>
    </row>
    <row r="280" spans="1:9" ht="15.75" x14ac:dyDescent="0.2">
      <c r="A280" s="59" t="s">
        <v>452</v>
      </c>
      <c r="B280" s="76" t="s">
        <v>443</v>
      </c>
      <c r="C280" s="76"/>
      <c r="D280" s="76"/>
      <c r="E280" s="76"/>
      <c r="F280" s="76"/>
      <c r="G280" s="76"/>
      <c r="H280" s="76"/>
      <c r="I280" s="77"/>
    </row>
    <row r="281" spans="1:9" ht="50.45" customHeight="1" x14ac:dyDescent="0.2">
      <c r="A281" s="54" t="s">
        <v>2</v>
      </c>
      <c r="B281" s="136" t="s">
        <v>3</v>
      </c>
      <c r="C281" s="136"/>
      <c r="D281" s="136"/>
      <c r="E281" s="135" t="s">
        <v>359</v>
      </c>
      <c r="F281" s="135"/>
      <c r="G281" s="54" t="s">
        <v>360</v>
      </c>
      <c r="H281" s="136" t="s">
        <v>8</v>
      </c>
      <c r="I281" s="136"/>
    </row>
    <row r="282" spans="1:9" ht="20.25" customHeight="1" x14ac:dyDescent="0.2">
      <c r="A282" s="45" t="s">
        <v>141</v>
      </c>
      <c r="B282" s="83" t="s">
        <v>445</v>
      </c>
      <c r="C282" s="83"/>
      <c r="D282" s="83"/>
      <c r="E282" s="83"/>
      <c r="F282" s="83"/>
      <c r="G282" s="83"/>
      <c r="H282" s="83"/>
      <c r="I282" s="83"/>
    </row>
    <row r="283" spans="1:9" ht="15.75" customHeight="1" x14ac:dyDescent="0.2">
      <c r="A283" s="35" t="s">
        <v>715</v>
      </c>
      <c r="B283" s="83" t="s">
        <v>361</v>
      </c>
      <c r="C283" s="83"/>
      <c r="D283" s="83"/>
      <c r="E283" s="81" t="s">
        <v>364</v>
      </c>
      <c r="F283" s="81"/>
      <c r="G283" s="26">
        <v>1340</v>
      </c>
      <c r="H283" s="66" t="s">
        <v>436</v>
      </c>
      <c r="I283" s="137"/>
    </row>
    <row r="284" spans="1:9" ht="15.75" x14ac:dyDescent="0.2">
      <c r="A284" s="45" t="s">
        <v>716</v>
      </c>
      <c r="B284" s="83" t="s">
        <v>362</v>
      </c>
      <c r="C284" s="83"/>
      <c r="D284" s="83"/>
      <c r="E284" s="81" t="s">
        <v>365</v>
      </c>
      <c r="F284" s="81"/>
      <c r="G284" s="26" t="s">
        <v>363</v>
      </c>
      <c r="H284" s="138"/>
      <c r="I284" s="139"/>
    </row>
    <row r="285" spans="1:9" ht="15.75" x14ac:dyDescent="0.2">
      <c r="A285" s="45" t="s">
        <v>717</v>
      </c>
      <c r="B285" s="83" t="s">
        <v>366</v>
      </c>
      <c r="C285" s="83"/>
      <c r="D285" s="83"/>
      <c r="E285" s="81" t="s">
        <v>367</v>
      </c>
      <c r="F285" s="81"/>
      <c r="G285" s="26">
        <v>161</v>
      </c>
      <c r="H285" s="138"/>
      <c r="I285" s="139"/>
    </row>
    <row r="286" spans="1:9" ht="31.5" customHeight="1" x14ac:dyDescent="0.2">
      <c r="A286" s="45" t="s">
        <v>718</v>
      </c>
      <c r="B286" s="83" t="s">
        <v>368</v>
      </c>
      <c r="C286" s="83"/>
      <c r="D286" s="83"/>
      <c r="E286" s="81" t="s">
        <v>369</v>
      </c>
      <c r="F286" s="81"/>
      <c r="G286" s="26">
        <v>281</v>
      </c>
      <c r="H286" s="138"/>
      <c r="I286" s="139"/>
    </row>
    <row r="287" spans="1:9" ht="15.75" x14ac:dyDescent="0.2">
      <c r="A287" s="45" t="s">
        <v>719</v>
      </c>
      <c r="B287" s="83" t="s">
        <v>370</v>
      </c>
      <c r="C287" s="83"/>
      <c r="D287" s="83"/>
      <c r="E287" s="81" t="s">
        <v>364</v>
      </c>
      <c r="F287" s="81"/>
      <c r="G287" s="26">
        <v>181</v>
      </c>
      <c r="H287" s="138"/>
      <c r="I287" s="139"/>
    </row>
    <row r="288" spans="1:9" ht="15.75" x14ac:dyDescent="0.2">
      <c r="A288" s="45" t="s">
        <v>720</v>
      </c>
      <c r="B288" s="83" t="s">
        <v>371</v>
      </c>
      <c r="C288" s="83"/>
      <c r="D288" s="83"/>
      <c r="E288" s="81" t="s">
        <v>374</v>
      </c>
      <c r="F288" s="81"/>
      <c r="G288" s="26">
        <v>951</v>
      </c>
      <c r="H288" s="138"/>
      <c r="I288" s="139"/>
    </row>
    <row r="289" spans="1:9" ht="15.75" x14ac:dyDescent="0.2">
      <c r="A289" s="45" t="s">
        <v>721</v>
      </c>
      <c r="B289" s="83" t="s">
        <v>372</v>
      </c>
      <c r="C289" s="83"/>
      <c r="D289" s="83"/>
      <c r="E289" s="81" t="s">
        <v>374</v>
      </c>
      <c r="F289" s="81"/>
      <c r="G289" s="26">
        <v>1092</v>
      </c>
      <c r="H289" s="138"/>
      <c r="I289" s="139"/>
    </row>
    <row r="290" spans="1:9" ht="15.75" x14ac:dyDescent="0.2">
      <c r="A290" s="45" t="s">
        <v>722</v>
      </c>
      <c r="B290" s="83" t="s">
        <v>373</v>
      </c>
      <c r="C290" s="83"/>
      <c r="D290" s="83"/>
      <c r="E290" s="81" t="s">
        <v>375</v>
      </c>
      <c r="F290" s="81"/>
      <c r="G290" s="26">
        <v>641</v>
      </c>
      <c r="H290" s="138"/>
      <c r="I290" s="139"/>
    </row>
    <row r="291" spans="1:9" ht="15.75" x14ac:dyDescent="0.2">
      <c r="A291" s="45" t="s">
        <v>723</v>
      </c>
      <c r="B291" s="83" t="s">
        <v>377</v>
      </c>
      <c r="C291" s="83"/>
      <c r="D291" s="83"/>
      <c r="E291" s="81" t="s">
        <v>376</v>
      </c>
      <c r="F291" s="81"/>
      <c r="G291" s="26">
        <v>1239</v>
      </c>
      <c r="H291" s="138"/>
      <c r="I291" s="139"/>
    </row>
    <row r="292" spans="1:9" ht="15.75" x14ac:dyDescent="0.2">
      <c r="A292" s="45" t="s">
        <v>724</v>
      </c>
      <c r="B292" s="83" t="s">
        <v>378</v>
      </c>
      <c r="C292" s="83"/>
      <c r="D292" s="83"/>
      <c r="E292" s="81" t="s">
        <v>364</v>
      </c>
      <c r="F292" s="81"/>
      <c r="G292" s="26">
        <v>268</v>
      </c>
      <c r="H292" s="138"/>
      <c r="I292" s="139"/>
    </row>
    <row r="293" spans="1:9" ht="15.75" x14ac:dyDescent="0.2">
      <c r="A293" s="45" t="s">
        <v>725</v>
      </c>
      <c r="B293" s="83" t="s">
        <v>379</v>
      </c>
      <c r="C293" s="83"/>
      <c r="D293" s="83"/>
      <c r="E293" s="81" t="s">
        <v>381</v>
      </c>
      <c r="F293" s="81"/>
      <c r="G293" s="26">
        <v>1018</v>
      </c>
      <c r="H293" s="138"/>
      <c r="I293" s="139"/>
    </row>
    <row r="294" spans="1:9" ht="15.75" x14ac:dyDescent="0.2">
      <c r="A294" s="45" t="s">
        <v>726</v>
      </c>
      <c r="B294" s="83" t="s">
        <v>380</v>
      </c>
      <c r="C294" s="83"/>
      <c r="D294" s="83"/>
      <c r="E294" s="81" t="s">
        <v>382</v>
      </c>
      <c r="F294" s="81"/>
      <c r="G294" s="26">
        <v>462</v>
      </c>
      <c r="H294" s="138"/>
      <c r="I294" s="139"/>
    </row>
    <row r="295" spans="1:9" ht="15.75" x14ac:dyDescent="0.2">
      <c r="A295" s="45" t="s">
        <v>727</v>
      </c>
      <c r="B295" s="83" t="s">
        <v>383</v>
      </c>
      <c r="C295" s="83"/>
      <c r="D295" s="83"/>
      <c r="E295" s="81" t="s">
        <v>389</v>
      </c>
      <c r="F295" s="81"/>
      <c r="G295" s="26">
        <v>308</v>
      </c>
      <c r="H295" s="138"/>
      <c r="I295" s="139"/>
    </row>
    <row r="296" spans="1:9" ht="15.75" x14ac:dyDescent="0.2">
      <c r="A296" s="45" t="s">
        <v>728</v>
      </c>
      <c r="B296" s="83" t="s">
        <v>384</v>
      </c>
      <c r="C296" s="83"/>
      <c r="D296" s="83"/>
      <c r="E296" s="81" t="s">
        <v>389</v>
      </c>
      <c r="F296" s="81"/>
      <c r="G296" s="26">
        <v>389</v>
      </c>
      <c r="H296" s="138"/>
      <c r="I296" s="139"/>
    </row>
    <row r="297" spans="1:9" ht="15.75" x14ac:dyDescent="0.2">
      <c r="A297" s="45" t="s">
        <v>729</v>
      </c>
      <c r="B297" s="83" t="s">
        <v>385</v>
      </c>
      <c r="C297" s="83"/>
      <c r="D297" s="83"/>
      <c r="E297" s="81" t="s">
        <v>390</v>
      </c>
      <c r="F297" s="81"/>
      <c r="G297" s="26">
        <v>272</v>
      </c>
      <c r="H297" s="138"/>
      <c r="I297" s="139"/>
    </row>
    <row r="298" spans="1:9" ht="15.75" x14ac:dyDescent="0.2">
      <c r="A298" s="45" t="s">
        <v>730</v>
      </c>
      <c r="B298" s="83" t="s">
        <v>386</v>
      </c>
      <c r="C298" s="83"/>
      <c r="D298" s="83"/>
      <c r="E298" s="81" t="s">
        <v>391</v>
      </c>
      <c r="F298" s="81"/>
      <c r="G298" s="26">
        <v>699</v>
      </c>
      <c r="H298" s="138"/>
      <c r="I298" s="139"/>
    </row>
    <row r="299" spans="1:9" ht="15.75" x14ac:dyDescent="0.2">
      <c r="A299" s="45" t="s">
        <v>731</v>
      </c>
      <c r="B299" s="83" t="s">
        <v>387</v>
      </c>
      <c r="C299" s="83"/>
      <c r="D299" s="83"/>
      <c r="E299" s="81" t="s">
        <v>391</v>
      </c>
      <c r="F299" s="81"/>
      <c r="G299" s="26">
        <v>1345</v>
      </c>
      <c r="H299" s="138"/>
      <c r="I299" s="139"/>
    </row>
    <row r="300" spans="1:9" ht="36" customHeight="1" x14ac:dyDescent="0.2">
      <c r="A300" s="45" t="s">
        <v>732</v>
      </c>
      <c r="B300" s="83" t="s">
        <v>388</v>
      </c>
      <c r="C300" s="83"/>
      <c r="D300" s="83"/>
      <c r="E300" s="81" t="s">
        <v>391</v>
      </c>
      <c r="F300" s="81"/>
      <c r="G300" s="26">
        <v>1356</v>
      </c>
      <c r="H300" s="140"/>
      <c r="I300" s="141"/>
    </row>
    <row r="301" spans="1:9" ht="50.45" customHeight="1" x14ac:dyDescent="0.2">
      <c r="A301" s="35" t="s">
        <v>2</v>
      </c>
      <c r="B301" s="82" t="s">
        <v>3</v>
      </c>
      <c r="C301" s="82"/>
      <c r="D301" s="82"/>
      <c r="E301" s="81" t="s">
        <v>359</v>
      </c>
      <c r="F301" s="81"/>
      <c r="G301" s="35" t="s">
        <v>360</v>
      </c>
      <c r="H301" s="82" t="s">
        <v>8</v>
      </c>
      <c r="I301" s="82"/>
    </row>
    <row r="302" spans="1:9" ht="15.75" customHeight="1" x14ac:dyDescent="0.2">
      <c r="A302" s="45" t="s">
        <v>733</v>
      </c>
      <c r="B302" s="83" t="s">
        <v>448</v>
      </c>
      <c r="C302" s="83"/>
      <c r="D302" s="83"/>
      <c r="E302" s="81" t="s">
        <v>391</v>
      </c>
      <c r="F302" s="81"/>
      <c r="G302" s="26">
        <v>985</v>
      </c>
      <c r="H302" s="66" t="s">
        <v>436</v>
      </c>
      <c r="I302" s="137"/>
    </row>
    <row r="303" spans="1:9" ht="15.75" customHeight="1" x14ac:dyDescent="0.2">
      <c r="A303" s="45" t="s">
        <v>734</v>
      </c>
      <c r="B303" s="83" t="s">
        <v>449</v>
      </c>
      <c r="C303" s="83"/>
      <c r="D303" s="83"/>
      <c r="E303" s="81" t="s">
        <v>391</v>
      </c>
      <c r="F303" s="81"/>
      <c r="G303" s="26">
        <v>701</v>
      </c>
      <c r="H303" s="138"/>
      <c r="I303" s="139"/>
    </row>
    <row r="304" spans="1:9" ht="15.75" customHeight="1" x14ac:dyDescent="0.2">
      <c r="A304" s="45" t="s">
        <v>735</v>
      </c>
      <c r="B304" s="83" t="s">
        <v>450</v>
      </c>
      <c r="C304" s="83"/>
      <c r="D304" s="83"/>
      <c r="E304" s="81" t="s">
        <v>391</v>
      </c>
      <c r="F304" s="81"/>
      <c r="G304" s="26">
        <v>991</v>
      </c>
      <c r="H304" s="138"/>
      <c r="I304" s="139"/>
    </row>
    <row r="305" spans="1:9" ht="15.75" customHeight="1" x14ac:dyDescent="0.2">
      <c r="A305" s="45" t="s">
        <v>736</v>
      </c>
      <c r="B305" s="83" t="s">
        <v>392</v>
      </c>
      <c r="C305" s="83"/>
      <c r="D305" s="83"/>
      <c r="E305" s="81" t="s">
        <v>406</v>
      </c>
      <c r="F305" s="81"/>
      <c r="G305" s="26">
        <v>221</v>
      </c>
      <c r="H305" s="138"/>
      <c r="I305" s="139"/>
    </row>
    <row r="306" spans="1:9" ht="15.75" customHeight="1" x14ac:dyDescent="0.2">
      <c r="A306" s="45" t="s">
        <v>737</v>
      </c>
      <c r="B306" s="83" t="s">
        <v>393</v>
      </c>
      <c r="C306" s="83"/>
      <c r="D306" s="83"/>
      <c r="E306" s="81" t="s">
        <v>407</v>
      </c>
      <c r="F306" s="81"/>
      <c r="G306" s="26">
        <v>335</v>
      </c>
      <c r="H306" s="138"/>
      <c r="I306" s="139"/>
    </row>
    <row r="307" spans="1:9" ht="15.75" customHeight="1" x14ac:dyDescent="0.2">
      <c r="A307" s="45" t="s">
        <v>738</v>
      </c>
      <c r="B307" s="83" t="s">
        <v>394</v>
      </c>
      <c r="C307" s="83"/>
      <c r="D307" s="83"/>
      <c r="E307" s="81" t="s">
        <v>408</v>
      </c>
      <c r="F307" s="81"/>
      <c r="G307" s="26">
        <v>167</v>
      </c>
      <c r="H307" s="138"/>
      <c r="I307" s="139"/>
    </row>
    <row r="308" spans="1:9" ht="15.75" customHeight="1" x14ac:dyDescent="0.2">
      <c r="A308" s="45" t="s">
        <v>739</v>
      </c>
      <c r="B308" s="83" t="s">
        <v>395</v>
      </c>
      <c r="C308" s="83"/>
      <c r="D308" s="83"/>
      <c r="E308" s="81" t="s">
        <v>409</v>
      </c>
      <c r="F308" s="81"/>
      <c r="G308" s="26">
        <v>134</v>
      </c>
      <c r="H308" s="138"/>
      <c r="I308" s="139"/>
    </row>
    <row r="309" spans="1:9" ht="15.75" customHeight="1" x14ac:dyDescent="0.2">
      <c r="A309" s="45" t="s">
        <v>740</v>
      </c>
      <c r="B309" s="83" t="s">
        <v>396</v>
      </c>
      <c r="C309" s="83"/>
      <c r="D309" s="83"/>
      <c r="E309" s="81" t="s">
        <v>410</v>
      </c>
      <c r="F309" s="81"/>
      <c r="G309" s="26">
        <v>134</v>
      </c>
      <c r="H309" s="138"/>
      <c r="I309" s="139"/>
    </row>
    <row r="310" spans="1:9" ht="15.75" customHeight="1" x14ac:dyDescent="0.2">
      <c r="A310" s="45" t="s">
        <v>741</v>
      </c>
      <c r="B310" s="83" t="s">
        <v>397</v>
      </c>
      <c r="C310" s="83"/>
      <c r="D310" s="83"/>
      <c r="E310" s="81" t="s">
        <v>411</v>
      </c>
      <c r="F310" s="81"/>
      <c r="G310" s="26">
        <v>56</v>
      </c>
      <c r="H310" s="138"/>
      <c r="I310" s="139"/>
    </row>
    <row r="311" spans="1:9" ht="15.75" customHeight="1" x14ac:dyDescent="0.2">
      <c r="A311" s="45" t="s">
        <v>742</v>
      </c>
      <c r="B311" s="83" t="s">
        <v>398</v>
      </c>
      <c r="C311" s="83"/>
      <c r="D311" s="83"/>
      <c r="E311" s="81" t="s">
        <v>412</v>
      </c>
      <c r="F311" s="81"/>
      <c r="G311" s="26">
        <v>78</v>
      </c>
      <c r="H311" s="138"/>
      <c r="I311" s="139"/>
    </row>
    <row r="312" spans="1:9" ht="15.75" customHeight="1" x14ac:dyDescent="0.2">
      <c r="A312" s="45" t="s">
        <v>743</v>
      </c>
      <c r="B312" s="83" t="s">
        <v>399</v>
      </c>
      <c r="C312" s="83"/>
      <c r="D312" s="83"/>
      <c r="E312" s="81" t="s">
        <v>413</v>
      </c>
      <c r="F312" s="81"/>
      <c r="G312" s="26">
        <v>112</v>
      </c>
      <c r="H312" s="138"/>
      <c r="I312" s="139"/>
    </row>
    <row r="313" spans="1:9" ht="15.75" customHeight="1" x14ac:dyDescent="0.2">
      <c r="A313" s="45" t="s">
        <v>744</v>
      </c>
      <c r="B313" s="83" t="s">
        <v>400</v>
      </c>
      <c r="C313" s="83"/>
      <c r="D313" s="83"/>
      <c r="E313" s="81" t="s">
        <v>414</v>
      </c>
      <c r="F313" s="81"/>
      <c r="G313" s="26">
        <v>335</v>
      </c>
      <c r="H313" s="138"/>
      <c r="I313" s="139"/>
    </row>
    <row r="314" spans="1:9" ht="32.25" customHeight="1" x14ac:dyDescent="0.2">
      <c r="A314" s="45" t="s">
        <v>745</v>
      </c>
      <c r="B314" s="83" t="s">
        <v>401</v>
      </c>
      <c r="C314" s="83"/>
      <c r="D314" s="83"/>
      <c r="E314" s="81" t="s">
        <v>409</v>
      </c>
      <c r="F314" s="81"/>
      <c r="G314" s="26">
        <v>201</v>
      </c>
      <c r="H314" s="138"/>
      <c r="I314" s="139"/>
    </row>
    <row r="315" spans="1:9" ht="32.25" customHeight="1" x14ac:dyDescent="0.2">
      <c r="A315" s="45" t="s">
        <v>746</v>
      </c>
      <c r="B315" s="83" t="s">
        <v>402</v>
      </c>
      <c r="C315" s="83"/>
      <c r="D315" s="83"/>
      <c r="E315" s="81" t="s">
        <v>415</v>
      </c>
      <c r="F315" s="81"/>
      <c r="G315" s="26">
        <v>502</v>
      </c>
      <c r="H315" s="138"/>
      <c r="I315" s="139"/>
    </row>
    <row r="316" spans="1:9" ht="15.75" customHeight="1" x14ac:dyDescent="0.2">
      <c r="A316" s="45" t="s">
        <v>747</v>
      </c>
      <c r="B316" s="83" t="s">
        <v>403</v>
      </c>
      <c r="C316" s="83"/>
      <c r="D316" s="83"/>
      <c r="E316" s="81" t="s">
        <v>416</v>
      </c>
      <c r="F316" s="81"/>
      <c r="G316" s="26">
        <v>127</v>
      </c>
      <c r="H316" s="138"/>
      <c r="I316" s="139"/>
    </row>
    <row r="317" spans="1:9" ht="32.25" customHeight="1" x14ac:dyDescent="0.2">
      <c r="A317" s="45" t="s">
        <v>748</v>
      </c>
      <c r="B317" s="83" t="s">
        <v>404</v>
      </c>
      <c r="C317" s="83"/>
      <c r="D317" s="83"/>
      <c r="E317" s="81" t="s">
        <v>417</v>
      </c>
      <c r="F317" s="81"/>
      <c r="G317" s="26">
        <v>469</v>
      </c>
      <c r="H317" s="138"/>
      <c r="I317" s="139"/>
    </row>
    <row r="318" spans="1:9" ht="15.75" customHeight="1" x14ac:dyDescent="0.2">
      <c r="A318" s="45" t="s">
        <v>749</v>
      </c>
      <c r="B318" s="83" t="s">
        <v>405</v>
      </c>
      <c r="C318" s="83"/>
      <c r="D318" s="83"/>
      <c r="E318" s="81" t="s">
        <v>409</v>
      </c>
      <c r="F318" s="81"/>
      <c r="G318" s="26">
        <v>255</v>
      </c>
      <c r="H318" s="138"/>
      <c r="I318" s="139"/>
    </row>
    <row r="319" spans="1:9" ht="15.75" x14ac:dyDescent="0.2">
      <c r="A319" s="45" t="s">
        <v>750</v>
      </c>
      <c r="B319" s="83" t="s">
        <v>418</v>
      </c>
      <c r="C319" s="83"/>
      <c r="D319" s="83"/>
      <c r="E319" s="81" t="s">
        <v>434</v>
      </c>
      <c r="F319" s="81"/>
      <c r="G319" s="26">
        <v>194</v>
      </c>
      <c r="H319" s="138"/>
      <c r="I319" s="139"/>
    </row>
    <row r="320" spans="1:9" ht="15.75" x14ac:dyDescent="0.2">
      <c r="A320" s="45" t="s">
        <v>751</v>
      </c>
      <c r="B320" s="83" t="s">
        <v>419</v>
      </c>
      <c r="C320" s="83"/>
      <c r="D320" s="83"/>
      <c r="E320" s="81" t="s">
        <v>411</v>
      </c>
      <c r="F320" s="81"/>
      <c r="G320" s="26">
        <v>80</v>
      </c>
      <c r="H320" s="138"/>
      <c r="I320" s="139"/>
    </row>
    <row r="321" spans="1:9" ht="32.25" customHeight="1" x14ac:dyDescent="0.2">
      <c r="A321" s="45" t="s">
        <v>752</v>
      </c>
      <c r="B321" s="83" t="s">
        <v>420</v>
      </c>
      <c r="C321" s="83"/>
      <c r="D321" s="83"/>
      <c r="E321" s="81" t="s">
        <v>437</v>
      </c>
      <c r="F321" s="81"/>
      <c r="G321" s="26">
        <v>308</v>
      </c>
      <c r="H321" s="138"/>
      <c r="I321" s="139"/>
    </row>
    <row r="322" spans="1:9" ht="15.75" x14ac:dyDescent="0.2">
      <c r="A322" s="45" t="s">
        <v>753</v>
      </c>
      <c r="B322" s="83" t="s">
        <v>421</v>
      </c>
      <c r="C322" s="83"/>
      <c r="D322" s="83"/>
      <c r="E322" s="81" t="s">
        <v>437</v>
      </c>
      <c r="F322" s="81"/>
      <c r="G322" s="26">
        <v>335</v>
      </c>
      <c r="H322" s="138"/>
      <c r="I322" s="139"/>
    </row>
    <row r="323" spans="1:9" ht="15.75" customHeight="1" x14ac:dyDescent="0.2">
      <c r="A323" s="45" t="s">
        <v>754</v>
      </c>
      <c r="B323" s="83" t="s">
        <v>422</v>
      </c>
      <c r="C323" s="83"/>
      <c r="D323" s="83"/>
      <c r="E323" s="81" t="s">
        <v>409</v>
      </c>
      <c r="F323" s="81"/>
      <c r="G323" s="26">
        <v>710</v>
      </c>
      <c r="H323" s="138"/>
      <c r="I323" s="139"/>
    </row>
    <row r="324" spans="1:9" ht="31.5" customHeight="1" x14ac:dyDescent="0.2">
      <c r="A324" s="45" t="s">
        <v>755</v>
      </c>
      <c r="B324" s="83" t="s">
        <v>423</v>
      </c>
      <c r="C324" s="83"/>
      <c r="D324" s="83"/>
      <c r="E324" s="81" t="s">
        <v>438</v>
      </c>
      <c r="F324" s="81"/>
      <c r="G324" s="26">
        <v>458</v>
      </c>
      <c r="H324" s="138"/>
      <c r="I324" s="139"/>
    </row>
    <row r="325" spans="1:9" ht="30.75" customHeight="1" x14ac:dyDescent="0.2">
      <c r="A325" s="45" t="s">
        <v>756</v>
      </c>
      <c r="B325" s="83" t="s">
        <v>424</v>
      </c>
      <c r="C325" s="83"/>
      <c r="D325" s="83"/>
      <c r="E325" s="81" t="s">
        <v>439</v>
      </c>
      <c r="F325" s="81"/>
      <c r="G325" s="26">
        <v>582</v>
      </c>
      <c r="H325" s="138"/>
      <c r="I325" s="139"/>
    </row>
    <row r="326" spans="1:9" ht="32.25" customHeight="1" x14ac:dyDescent="0.2">
      <c r="A326" s="45" t="s">
        <v>757</v>
      </c>
      <c r="B326" s="83" t="s">
        <v>425</v>
      </c>
      <c r="C326" s="83"/>
      <c r="D326" s="83"/>
      <c r="E326" s="81" t="s">
        <v>440</v>
      </c>
      <c r="F326" s="81"/>
      <c r="G326" s="26">
        <v>958</v>
      </c>
      <c r="H326" s="140"/>
      <c r="I326" s="141"/>
    </row>
    <row r="327" spans="1:9" ht="50.45" customHeight="1" x14ac:dyDescent="0.2">
      <c r="A327" s="45" t="s">
        <v>2</v>
      </c>
      <c r="B327" s="82" t="s">
        <v>3</v>
      </c>
      <c r="C327" s="82"/>
      <c r="D327" s="82"/>
      <c r="E327" s="81" t="s">
        <v>359</v>
      </c>
      <c r="F327" s="81"/>
      <c r="G327" s="45" t="s">
        <v>360</v>
      </c>
      <c r="H327" s="82" t="s">
        <v>8</v>
      </c>
      <c r="I327" s="82"/>
    </row>
    <row r="328" spans="1:9" ht="32.25" customHeight="1" x14ac:dyDescent="0.2">
      <c r="A328" s="45" t="s">
        <v>758</v>
      </c>
      <c r="B328" s="83" t="s">
        <v>426</v>
      </c>
      <c r="C328" s="83"/>
      <c r="D328" s="83"/>
      <c r="E328" s="81" t="s">
        <v>440</v>
      </c>
      <c r="F328" s="81"/>
      <c r="G328" s="26">
        <v>710</v>
      </c>
      <c r="H328" s="83" t="s">
        <v>436</v>
      </c>
      <c r="I328" s="83"/>
    </row>
    <row r="329" spans="1:9" ht="15.75" x14ac:dyDescent="0.2">
      <c r="A329" s="45" t="s">
        <v>759</v>
      </c>
      <c r="B329" s="83" t="s">
        <v>427</v>
      </c>
      <c r="C329" s="83"/>
      <c r="D329" s="83"/>
      <c r="E329" s="81" t="s">
        <v>441</v>
      </c>
      <c r="F329" s="81"/>
      <c r="G329" s="26">
        <v>173</v>
      </c>
      <c r="H329" s="83"/>
      <c r="I329" s="83"/>
    </row>
    <row r="330" spans="1:9" ht="15.75" x14ac:dyDescent="0.2">
      <c r="A330" s="45" t="s">
        <v>760</v>
      </c>
      <c r="B330" s="83" t="s">
        <v>428</v>
      </c>
      <c r="C330" s="83"/>
      <c r="D330" s="83"/>
      <c r="E330" s="81" t="s">
        <v>442</v>
      </c>
      <c r="F330" s="81"/>
      <c r="G330" s="26">
        <v>1422</v>
      </c>
      <c r="H330" s="83"/>
      <c r="I330" s="83"/>
    </row>
    <row r="331" spans="1:9" ht="31.5" customHeight="1" x14ac:dyDescent="0.2">
      <c r="A331" s="45" t="s">
        <v>761</v>
      </c>
      <c r="B331" s="83" t="s">
        <v>429</v>
      </c>
      <c r="C331" s="83"/>
      <c r="D331" s="83"/>
      <c r="E331" s="81" t="s">
        <v>438</v>
      </c>
      <c r="F331" s="81"/>
      <c r="G331" s="26">
        <v>141</v>
      </c>
      <c r="H331" s="83"/>
      <c r="I331" s="83"/>
    </row>
    <row r="332" spans="1:9" ht="15.75" x14ac:dyDescent="0.2">
      <c r="A332" s="45" t="s">
        <v>762</v>
      </c>
      <c r="B332" s="83" t="s">
        <v>430</v>
      </c>
      <c r="C332" s="83"/>
      <c r="D332" s="83"/>
      <c r="E332" s="81" t="s">
        <v>432</v>
      </c>
      <c r="F332" s="81"/>
      <c r="G332" s="26">
        <v>810</v>
      </c>
      <c r="H332" s="83"/>
      <c r="I332" s="83"/>
    </row>
    <row r="333" spans="1:9" ht="15.75" x14ac:dyDescent="0.2">
      <c r="A333" s="45" t="s">
        <v>763</v>
      </c>
      <c r="B333" s="78" t="s">
        <v>431</v>
      </c>
      <c r="C333" s="78"/>
      <c r="D333" s="78"/>
      <c r="E333" s="79" t="s">
        <v>433</v>
      </c>
      <c r="F333" s="79"/>
      <c r="G333" s="55">
        <v>803</v>
      </c>
      <c r="H333" s="78"/>
      <c r="I333" s="78"/>
    </row>
    <row r="334" spans="1:9" s="34" customFormat="1" ht="30.75" customHeight="1" x14ac:dyDescent="0.2">
      <c r="A334" s="58" t="s">
        <v>553</v>
      </c>
      <c r="B334" s="72" t="s">
        <v>552</v>
      </c>
      <c r="C334" s="72"/>
      <c r="D334" s="72"/>
      <c r="E334" s="72"/>
      <c r="F334" s="72"/>
      <c r="G334" s="72"/>
      <c r="H334" s="72"/>
      <c r="I334" s="73"/>
    </row>
    <row r="335" spans="1:9" ht="15.75" x14ac:dyDescent="0.2">
      <c r="A335" s="59" t="s">
        <v>444</v>
      </c>
      <c r="B335" s="76" t="s">
        <v>443</v>
      </c>
      <c r="C335" s="76"/>
      <c r="D335" s="76"/>
      <c r="E335" s="76"/>
      <c r="F335" s="76"/>
      <c r="G335" s="76"/>
      <c r="H335" s="76"/>
      <c r="I335" s="77"/>
    </row>
    <row r="336" spans="1:9" ht="52.15" customHeight="1" x14ac:dyDescent="0.2">
      <c r="A336" s="132" t="s">
        <v>79</v>
      </c>
      <c r="B336" s="133"/>
      <c r="C336" s="133"/>
      <c r="D336" s="133"/>
      <c r="E336" s="133"/>
      <c r="F336" s="133"/>
      <c r="G336" s="133"/>
      <c r="H336" s="133"/>
      <c r="I336" s="134"/>
    </row>
    <row r="337" spans="1:10" ht="23.25" customHeight="1" x14ac:dyDescent="0.2">
      <c r="A337" s="135" t="s">
        <v>2</v>
      </c>
      <c r="B337" s="136" t="s">
        <v>80</v>
      </c>
      <c r="C337" s="136"/>
      <c r="D337" s="136"/>
      <c r="E337" s="135" t="s">
        <v>4</v>
      </c>
      <c r="F337" s="135" t="s">
        <v>81</v>
      </c>
      <c r="G337" s="135"/>
      <c r="H337" s="136" t="s">
        <v>82</v>
      </c>
      <c r="I337" s="136"/>
    </row>
    <row r="338" spans="1:10" s="3" customFormat="1" ht="71.25" customHeight="1" x14ac:dyDescent="0.2">
      <c r="A338" s="81"/>
      <c r="B338" s="82"/>
      <c r="C338" s="82"/>
      <c r="D338" s="82"/>
      <c r="E338" s="81"/>
      <c r="F338" s="6" t="s">
        <v>83</v>
      </c>
      <c r="G338" s="6" t="s">
        <v>84</v>
      </c>
      <c r="H338" s="82"/>
      <c r="I338" s="82"/>
    </row>
    <row r="339" spans="1:10" s="3" customFormat="1" ht="15.6" customHeight="1" x14ac:dyDescent="0.2">
      <c r="A339" s="38" t="s">
        <v>9</v>
      </c>
      <c r="B339" s="120" t="s">
        <v>85</v>
      </c>
      <c r="C339" s="120"/>
      <c r="D339" s="120"/>
      <c r="E339" s="7"/>
      <c r="F339" s="7"/>
      <c r="G339" s="7"/>
      <c r="H339" s="121"/>
      <c r="I339" s="121"/>
    </row>
    <row r="340" spans="1:10" s="3" customFormat="1" ht="22.5" customHeight="1" x14ac:dyDescent="0.2">
      <c r="A340" s="38" t="s">
        <v>49</v>
      </c>
      <c r="B340" s="119" t="s">
        <v>86</v>
      </c>
      <c r="C340" s="119"/>
      <c r="D340" s="119"/>
      <c r="E340" s="128" t="s">
        <v>87</v>
      </c>
      <c r="F340" s="8" t="s">
        <v>88</v>
      </c>
      <c r="G340" s="130" t="s">
        <v>89</v>
      </c>
      <c r="H340" s="93" t="s">
        <v>331</v>
      </c>
      <c r="I340" s="93"/>
    </row>
    <row r="341" spans="1:10" s="3" customFormat="1" ht="22.5" customHeight="1" x14ac:dyDescent="0.2">
      <c r="A341" s="38" t="s">
        <v>51</v>
      </c>
      <c r="B341" s="119" t="s">
        <v>90</v>
      </c>
      <c r="C341" s="119"/>
      <c r="D341" s="119"/>
      <c r="E341" s="128"/>
      <c r="F341" s="8" t="s">
        <v>91</v>
      </c>
      <c r="G341" s="130"/>
      <c r="H341" s="93"/>
      <c r="I341" s="93"/>
    </row>
    <row r="342" spans="1:10" s="3" customFormat="1" ht="22.5" customHeight="1" x14ac:dyDescent="0.2">
      <c r="A342" s="38" t="s">
        <v>53</v>
      </c>
      <c r="B342" s="119" t="s">
        <v>92</v>
      </c>
      <c r="C342" s="119"/>
      <c r="D342" s="119"/>
      <c r="E342" s="128"/>
      <c r="F342" s="8" t="s">
        <v>93</v>
      </c>
      <c r="G342" s="130"/>
      <c r="H342" s="93"/>
      <c r="I342" s="93"/>
    </row>
    <row r="343" spans="1:10" s="3" customFormat="1" ht="31.5" customHeight="1" x14ac:dyDescent="0.2">
      <c r="A343" s="38" t="s">
        <v>55</v>
      </c>
      <c r="B343" s="83" t="s">
        <v>94</v>
      </c>
      <c r="C343" s="83"/>
      <c r="D343" s="83"/>
      <c r="E343" s="128"/>
      <c r="F343" s="39" t="s">
        <v>307</v>
      </c>
      <c r="G343" s="130"/>
      <c r="H343" s="93" t="s">
        <v>308</v>
      </c>
      <c r="I343" s="93"/>
      <c r="J343" s="125"/>
    </row>
    <row r="344" spans="1:10" s="3" customFormat="1" ht="15.75" customHeight="1" x14ac:dyDescent="0.2">
      <c r="A344" s="9" t="s">
        <v>57</v>
      </c>
      <c r="B344" s="119" t="s">
        <v>95</v>
      </c>
      <c r="C344" s="119"/>
      <c r="D344" s="119"/>
      <c r="E344" s="128"/>
      <c r="F344" s="10" t="s">
        <v>310</v>
      </c>
      <c r="G344" s="130"/>
      <c r="H344" s="93" t="s">
        <v>309</v>
      </c>
      <c r="I344" s="93"/>
      <c r="J344" s="125"/>
    </row>
    <row r="345" spans="1:10" s="3" customFormat="1" ht="15.75" x14ac:dyDescent="0.2">
      <c r="A345" s="38" t="s">
        <v>59</v>
      </c>
      <c r="B345" s="119" t="s">
        <v>96</v>
      </c>
      <c r="C345" s="119"/>
      <c r="D345" s="119"/>
      <c r="E345" s="128"/>
      <c r="F345" s="10" t="s">
        <v>311</v>
      </c>
      <c r="G345" s="130"/>
      <c r="H345" s="93"/>
      <c r="I345" s="93"/>
      <c r="J345" s="125"/>
    </row>
    <row r="346" spans="1:10" s="12" customFormat="1" ht="38.25" customHeight="1" x14ac:dyDescent="0.2">
      <c r="A346" s="38" t="s">
        <v>61</v>
      </c>
      <c r="B346" s="83" t="s">
        <v>97</v>
      </c>
      <c r="C346" s="83"/>
      <c r="D346" s="83"/>
      <c r="E346" s="128"/>
      <c r="F346" s="10" t="s">
        <v>310</v>
      </c>
      <c r="G346" s="130"/>
      <c r="H346" s="93" t="s">
        <v>317</v>
      </c>
      <c r="I346" s="93"/>
      <c r="J346" s="11"/>
    </row>
    <row r="347" spans="1:10" s="12" customFormat="1" ht="17.25" x14ac:dyDescent="0.2">
      <c r="A347" s="38"/>
      <c r="B347" s="120" t="s">
        <v>98</v>
      </c>
      <c r="C347" s="120"/>
      <c r="D347" s="120"/>
      <c r="E347" s="128"/>
      <c r="F347" s="10"/>
      <c r="G347" s="130"/>
      <c r="H347" s="121"/>
      <c r="I347" s="121"/>
      <c r="J347" s="11"/>
    </row>
    <row r="348" spans="1:10" s="3" customFormat="1" ht="15.75" x14ac:dyDescent="0.2">
      <c r="A348" s="9" t="s">
        <v>63</v>
      </c>
      <c r="B348" s="119" t="s">
        <v>99</v>
      </c>
      <c r="C348" s="119"/>
      <c r="D348" s="119"/>
      <c r="E348" s="128"/>
      <c r="F348" s="10" t="s">
        <v>100</v>
      </c>
      <c r="G348" s="130"/>
      <c r="H348" s="93" t="s">
        <v>101</v>
      </c>
      <c r="I348" s="93"/>
    </row>
    <row r="349" spans="1:10" s="3" customFormat="1" ht="15.75" x14ac:dyDescent="0.2">
      <c r="A349" s="38" t="s">
        <v>65</v>
      </c>
      <c r="B349" s="119" t="s">
        <v>102</v>
      </c>
      <c r="C349" s="119"/>
      <c r="D349" s="119"/>
      <c r="E349" s="128"/>
      <c r="F349" s="10" t="s">
        <v>103</v>
      </c>
      <c r="G349" s="130"/>
      <c r="H349" s="93"/>
      <c r="I349" s="93"/>
    </row>
    <row r="350" spans="1:10" s="3" customFormat="1" ht="15" customHeight="1" x14ac:dyDescent="0.2">
      <c r="A350" s="56" t="s">
        <v>104</v>
      </c>
      <c r="B350" s="127" t="s">
        <v>105</v>
      </c>
      <c r="C350" s="127"/>
      <c r="D350" s="127"/>
      <c r="E350" s="129"/>
      <c r="F350" s="62" t="s">
        <v>106</v>
      </c>
      <c r="G350" s="131"/>
      <c r="H350" s="126"/>
      <c r="I350" s="126"/>
    </row>
    <row r="351" spans="1:10" s="12" customFormat="1" ht="21" customHeight="1" x14ac:dyDescent="0.2">
      <c r="A351" s="58" t="s">
        <v>107</v>
      </c>
      <c r="B351" s="72" t="s">
        <v>765</v>
      </c>
      <c r="C351" s="72"/>
      <c r="D351" s="72"/>
      <c r="E351" s="72"/>
      <c r="F351" s="72"/>
      <c r="G351" s="72"/>
      <c r="H351" s="72"/>
      <c r="I351" s="73"/>
      <c r="J351" s="11"/>
    </row>
    <row r="352" spans="1:10" s="12" customFormat="1" ht="21" customHeight="1" x14ac:dyDescent="0.2">
      <c r="A352" s="61" t="s">
        <v>108</v>
      </c>
      <c r="B352" s="74" t="s">
        <v>766</v>
      </c>
      <c r="C352" s="74"/>
      <c r="D352" s="74"/>
      <c r="E352" s="74"/>
      <c r="F352" s="74"/>
      <c r="G352" s="74"/>
      <c r="H352" s="74"/>
      <c r="I352" s="75"/>
      <c r="J352" s="11"/>
    </row>
    <row r="353" spans="1:10" s="12" customFormat="1" ht="21" customHeight="1" x14ac:dyDescent="0.2">
      <c r="A353" s="61" t="s">
        <v>109</v>
      </c>
      <c r="B353" s="74" t="s">
        <v>767</v>
      </c>
      <c r="C353" s="74"/>
      <c r="D353" s="74"/>
      <c r="E353" s="74"/>
      <c r="F353" s="74"/>
      <c r="G353" s="74"/>
      <c r="H353" s="74"/>
      <c r="I353" s="75"/>
      <c r="J353" s="11"/>
    </row>
    <row r="354" spans="1:10" s="12" customFormat="1" ht="19.5" customHeight="1" x14ac:dyDescent="0.2">
      <c r="A354" s="59" t="s">
        <v>110</v>
      </c>
      <c r="B354" s="76" t="s">
        <v>768</v>
      </c>
      <c r="C354" s="76"/>
      <c r="D354" s="76"/>
      <c r="E354" s="76"/>
      <c r="F354" s="76"/>
      <c r="G354" s="76"/>
      <c r="H354" s="76"/>
      <c r="I354" s="77"/>
      <c r="J354" s="11"/>
    </row>
    <row r="355" spans="1:10" ht="66" customHeight="1" x14ac:dyDescent="0.2">
      <c r="A355" s="118" t="s">
        <v>338</v>
      </c>
      <c r="B355" s="118"/>
      <c r="C355" s="118"/>
      <c r="D355" s="118"/>
      <c r="E355" s="118"/>
      <c r="F355" s="118"/>
      <c r="G355" s="118"/>
      <c r="H355" s="118"/>
      <c r="I355" s="118"/>
    </row>
    <row r="356" spans="1:10" s="13" customFormat="1" ht="23.25" customHeight="1" x14ac:dyDescent="0.2">
      <c r="A356" s="81" t="s">
        <v>2</v>
      </c>
      <c r="B356" s="82" t="s">
        <v>80</v>
      </c>
      <c r="C356" s="82"/>
      <c r="D356" s="82"/>
      <c r="E356" s="81" t="s">
        <v>4</v>
      </c>
      <c r="F356" s="81" t="s">
        <v>81</v>
      </c>
      <c r="G356" s="81"/>
      <c r="H356" s="82" t="s">
        <v>82</v>
      </c>
      <c r="I356" s="82"/>
    </row>
    <row r="357" spans="1:10" s="14" customFormat="1" ht="71.25" customHeight="1" x14ac:dyDescent="0.2">
      <c r="A357" s="81"/>
      <c r="B357" s="82"/>
      <c r="C357" s="82"/>
      <c r="D357" s="82"/>
      <c r="E357" s="81"/>
      <c r="F357" s="6" t="s">
        <v>83</v>
      </c>
      <c r="G357" s="6" t="s">
        <v>84</v>
      </c>
      <c r="H357" s="82"/>
      <c r="I357" s="82"/>
    </row>
    <row r="358" spans="1:10" s="3" customFormat="1" ht="15.75" customHeight="1" x14ac:dyDescent="0.2">
      <c r="A358" s="45" t="s">
        <v>9</v>
      </c>
      <c r="B358" s="119" t="s">
        <v>111</v>
      </c>
      <c r="C358" s="119"/>
      <c r="D358" s="119"/>
      <c r="E358" s="123" t="s">
        <v>87</v>
      </c>
      <c r="F358" s="8" t="s">
        <v>112</v>
      </c>
      <c r="G358" s="130" t="s">
        <v>89</v>
      </c>
      <c r="H358" s="156" t="s">
        <v>113</v>
      </c>
      <c r="I358" s="156"/>
    </row>
    <row r="359" spans="1:10" s="3" customFormat="1" ht="15.75" x14ac:dyDescent="0.2">
      <c r="A359" s="45" t="s">
        <v>13</v>
      </c>
      <c r="B359" s="119" t="s">
        <v>114</v>
      </c>
      <c r="C359" s="119"/>
      <c r="D359" s="119"/>
      <c r="E359" s="123"/>
      <c r="F359" s="8" t="s">
        <v>115</v>
      </c>
      <c r="G359" s="130"/>
      <c r="H359" s="156"/>
      <c r="I359" s="156"/>
    </row>
    <row r="360" spans="1:10" s="3" customFormat="1" ht="18" customHeight="1" x14ac:dyDescent="0.2">
      <c r="A360" s="50" t="s">
        <v>16</v>
      </c>
      <c r="B360" s="119" t="s">
        <v>116</v>
      </c>
      <c r="C360" s="119"/>
      <c r="D360" s="119"/>
      <c r="E360" s="123"/>
      <c r="F360" s="8" t="s">
        <v>117</v>
      </c>
      <c r="G360" s="130"/>
      <c r="H360" s="93" t="s">
        <v>118</v>
      </c>
      <c r="I360" s="93"/>
    </row>
    <row r="361" spans="1:10" s="3" customFormat="1" ht="18" customHeight="1" x14ac:dyDescent="0.2">
      <c r="A361" s="50" t="s">
        <v>19</v>
      </c>
      <c r="B361" s="119" t="s">
        <v>119</v>
      </c>
      <c r="C361" s="119"/>
      <c r="D361" s="119"/>
      <c r="E361" s="123"/>
      <c r="F361" s="8" t="s">
        <v>120</v>
      </c>
      <c r="G361" s="130"/>
      <c r="H361" s="93"/>
      <c r="I361" s="93"/>
    </row>
    <row r="362" spans="1:10" s="3" customFormat="1" ht="18" customHeight="1" x14ac:dyDescent="0.2">
      <c r="A362" s="50" t="s">
        <v>42</v>
      </c>
      <c r="B362" s="119" t="s">
        <v>121</v>
      </c>
      <c r="C362" s="119"/>
      <c r="D362" s="119"/>
      <c r="E362" s="123"/>
      <c r="F362" s="8" t="s">
        <v>122</v>
      </c>
      <c r="G362" s="130"/>
      <c r="H362" s="93"/>
      <c r="I362" s="93"/>
    </row>
    <row r="363" spans="1:10" s="3" customFormat="1" ht="18" customHeight="1" x14ac:dyDescent="0.2">
      <c r="A363" s="50" t="s">
        <v>44</v>
      </c>
      <c r="B363" s="83" t="s">
        <v>123</v>
      </c>
      <c r="C363" s="83"/>
      <c r="D363" s="83"/>
      <c r="E363" s="123"/>
      <c r="F363" s="48" t="s">
        <v>124</v>
      </c>
      <c r="G363" s="130"/>
      <c r="H363" s="93"/>
      <c r="I363" s="93"/>
      <c r="J363" s="125"/>
    </row>
    <row r="364" spans="1:10" s="3" customFormat="1" ht="18" customHeight="1" x14ac:dyDescent="0.2">
      <c r="A364" s="50" t="s">
        <v>125</v>
      </c>
      <c r="B364" s="83" t="s">
        <v>126</v>
      </c>
      <c r="C364" s="83"/>
      <c r="D364" s="83"/>
      <c r="E364" s="123"/>
      <c r="F364" s="10" t="s">
        <v>127</v>
      </c>
      <c r="G364" s="130"/>
      <c r="H364" s="93"/>
      <c r="I364" s="93"/>
      <c r="J364" s="125"/>
    </row>
    <row r="365" spans="1:10" s="3" customFormat="1" ht="18" customHeight="1" x14ac:dyDescent="0.2">
      <c r="A365" s="50" t="s">
        <v>128</v>
      </c>
      <c r="B365" s="119" t="s">
        <v>129</v>
      </c>
      <c r="C365" s="119"/>
      <c r="D365" s="119"/>
      <c r="E365" s="123"/>
      <c r="F365" s="10" t="s">
        <v>130</v>
      </c>
      <c r="G365" s="130"/>
      <c r="H365" s="93"/>
      <c r="I365" s="93"/>
      <c r="J365" s="125"/>
    </row>
    <row r="366" spans="1:10" s="3" customFormat="1" ht="18" customHeight="1" x14ac:dyDescent="0.2">
      <c r="A366" s="45" t="s">
        <v>131</v>
      </c>
      <c r="B366" s="119" t="s">
        <v>132</v>
      </c>
      <c r="C366" s="119"/>
      <c r="D366" s="119"/>
      <c r="E366" s="123"/>
      <c r="F366" s="10" t="s">
        <v>133</v>
      </c>
      <c r="G366" s="130"/>
      <c r="H366" s="93" t="s">
        <v>134</v>
      </c>
      <c r="I366" s="93"/>
      <c r="J366" s="11"/>
    </row>
    <row r="367" spans="1:10" s="3" customFormat="1" ht="18" customHeight="1" x14ac:dyDescent="0.2">
      <c r="A367" s="45" t="s">
        <v>135</v>
      </c>
      <c r="B367" s="119" t="s">
        <v>136</v>
      </c>
      <c r="C367" s="119"/>
      <c r="D367" s="119"/>
      <c r="E367" s="123"/>
      <c r="F367" s="10" t="s">
        <v>137</v>
      </c>
      <c r="G367" s="130"/>
      <c r="H367" s="93"/>
      <c r="I367" s="93"/>
      <c r="J367" s="11"/>
    </row>
    <row r="368" spans="1:10" s="3" customFormat="1" ht="18" customHeight="1" x14ac:dyDescent="0.2">
      <c r="A368" s="50" t="s">
        <v>138</v>
      </c>
      <c r="B368" s="119" t="s">
        <v>139</v>
      </c>
      <c r="C368" s="119"/>
      <c r="D368" s="119"/>
      <c r="E368" s="123"/>
      <c r="F368" s="10" t="s">
        <v>140</v>
      </c>
      <c r="G368" s="130"/>
      <c r="H368" s="93"/>
      <c r="I368" s="93"/>
      <c r="J368" s="11"/>
    </row>
    <row r="369" spans="1:10" s="3" customFormat="1" ht="18" customHeight="1" x14ac:dyDescent="0.2">
      <c r="A369" s="50" t="s">
        <v>141</v>
      </c>
      <c r="B369" s="119" t="s">
        <v>142</v>
      </c>
      <c r="C369" s="119"/>
      <c r="D369" s="119"/>
      <c r="E369" s="123"/>
      <c r="F369" s="10" t="s">
        <v>143</v>
      </c>
      <c r="G369" s="130"/>
      <c r="H369" s="93"/>
      <c r="I369" s="93"/>
      <c r="J369" s="11"/>
    </row>
    <row r="370" spans="1:10" s="3" customFormat="1" ht="18" customHeight="1" x14ac:dyDescent="0.2">
      <c r="A370" s="56" t="s">
        <v>144</v>
      </c>
      <c r="B370" s="127" t="s">
        <v>145</v>
      </c>
      <c r="C370" s="127"/>
      <c r="D370" s="127"/>
      <c r="E370" s="155"/>
      <c r="F370" s="62" t="s">
        <v>146</v>
      </c>
      <c r="G370" s="131"/>
      <c r="H370" s="126"/>
      <c r="I370" s="126"/>
      <c r="J370" s="11"/>
    </row>
    <row r="371" spans="1:10" s="3" customFormat="1" ht="18" customHeight="1" x14ac:dyDescent="0.2">
      <c r="A371" s="58" t="s">
        <v>107</v>
      </c>
      <c r="B371" s="72" t="s">
        <v>769</v>
      </c>
      <c r="C371" s="72"/>
      <c r="D371" s="72"/>
      <c r="E371" s="72"/>
      <c r="F371" s="72"/>
      <c r="G371" s="72"/>
      <c r="H371" s="72"/>
      <c r="I371" s="73"/>
      <c r="J371" s="11"/>
    </row>
    <row r="372" spans="1:10" s="3" customFormat="1" ht="18" customHeight="1" x14ac:dyDescent="0.2">
      <c r="A372" s="61" t="s">
        <v>108</v>
      </c>
      <c r="B372" s="74" t="s">
        <v>767</v>
      </c>
      <c r="C372" s="74"/>
      <c r="D372" s="74"/>
      <c r="E372" s="74"/>
      <c r="F372" s="74"/>
      <c r="G372" s="74"/>
      <c r="H372" s="74"/>
      <c r="I372" s="75"/>
      <c r="J372" s="11"/>
    </row>
    <row r="373" spans="1:10" s="3" customFormat="1" ht="18" customHeight="1" x14ac:dyDescent="0.2">
      <c r="A373" s="61" t="s">
        <v>109</v>
      </c>
      <c r="B373" s="74" t="s">
        <v>770</v>
      </c>
      <c r="C373" s="74"/>
      <c r="D373" s="74"/>
      <c r="E373" s="74"/>
      <c r="F373" s="74"/>
      <c r="G373" s="74"/>
      <c r="H373" s="74"/>
      <c r="I373" s="75"/>
      <c r="J373" s="11"/>
    </row>
    <row r="374" spans="1:10" s="3" customFormat="1" ht="50.45" customHeight="1" x14ac:dyDescent="0.2">
      <c r="A374" s="112" t="s">
        <v>147</v>
      </c>
      <c r="B374" s="113"/>
      <c r="C374" s="113"/>
      <c r="D374" s="113"/>
      <c r="E374" s="113"/>
      <c r="F374" s="113"/>
      <c r="G374" s="113"/>
      <c r="H374" s="113"/>
      <c r="I374" s="114"/>
    </row>
    <row r="375" spans="1:10" s="3" customFormat="1" ht="33" customHeight="1" x14ac:dyDescent="0.2">
      <c r="A375" s="115" t="s">
        <v>148</v>
      </c>
      <c r="B375" s="116"/>
      <c r="C375" s="116"/>
      <c r="D375" s="116"/>
      <c r="E375" s="116"/>
      <c r="F375" s="116"/>
      <c r="G375" s="116"/>
      <c r="H375" s="116"/>
      <c r="I375" s="117"/>
    </row>
    <row r="376" spans="1:10" s="3" customFormat="1" ht="63.75" customHeight="1" x14ac:dyDescent="0.2">
      <c r="A376" s="118" t="s">
        <v>149</v>
      </c>
      <c r="B376" s="118"/>
      <c r="C376" s="118"/>
      <c r="D376" s="118"/>
      <c r="E376" s="118"/>
      <c r="F376" s="118"/>
      <c r="G376" s="118"/>
      <c r="H376" s="118"/>
      <c r="I376" s="118"/>
    </row>
    <row r="377" spans="1:10" s="3" customFormat="1" ht="15.75" customHeight="1" x14ac:dyDescent="0.2">
      <c r="A377" s="81" t="s">
        <v>2</v>
      </c>
      <c r="B377" s="82" t="s">
        <v>80</v>
      </c>
      <c r="C377" s="82"/>
      <c r="D377" s="81" t="s">
        <v>4</v>
      </c>
      <c r="E377" s="81" t="s">
        <v>150</v>
      </c>
      <c r="F377" s="81"/>
      <c r="G377" s="81" t="s">
        <v>6</v>
      </c>
      <c r="H377" s="82" t="s">
        <v>82</v>
      </c>
      <c r="I377" s="82"/>
    </row>
    <row r="378" spans="1:10" s="3" customFormat="1" ht="15" x14ac:dyDescent="0.2">
      <c r="A378" s="81"/>
      <c r="B378" s="82"/>
      <c r="C378" s="82"/>
      <c r="D378" s="81"/>
      <c r="E378" s="45" t="s">
        <v>151</v>
      </c>
      <c r="F378" s="45" t="s">
        <v>152</v>
      </c>
      <c r="G378" s="81"/>
      <c r="H378" s="82"/>
      <c r="I378" s="82"/>
    </row>
    <row r="379" spans="1:10" s="3" customFormat="1" ht="17.25" x14ac:dyDescent="0.2">
      <c r="A379" s="50" t="s">
        <v>13</v>
      </c>
      <c r="B379" s="120" t="s">
        <v>98</v>
      </c>
      <c r="C379" s="120"/>
      <c r="D379" s="120"/>
      <c r="E379" s="120"/>
      <c r="F379" s="120"/>
      <c r="G379" s="120"/>
      <c r="H379" s="120"/>
      <c r="I379" s="120"/>
    </row>
    <row r="380" spans="1:10" s="3" customFormat="1" ht="15.75" x14ac:dyDescent="0.2">
      <c r="A380" s="15" t="s">
        <v>153</v>
      </c>
      <c r="B380" s="111" t="s">
        <v>154</v>
      </c>
      <c r="C380" s="111"/>
      <c r="D380" s="123" t="s">
        <v>155</v>
      </c>
      <c r="E380" s="16">
        <v>85.47</v>
      </c>
      <c r="F380" s="16">
        <v>89.57</v>
      </c>
      <c r="G380" s="17">
        <f>F380/E380</f>
        <v>1.047970047970048</v>
      </c>
      <c r="H380" s="124" t="s">
        <v>156</v>
      </c>
      <c r="I380" s="124"/>
    </row>
    <row r="381" spans="1:10" s="3" customFormat="1" ht="15.75" x14ac:dyDescent="0.2">
      <c r="A381" s="15" t="s">
        <v>157</v>
      </c>
      <c r="B381" s="111" t="s">
        <v>158</v>
      </c>
      <c r="C381" s="111"/>
      <c r="D381" s="123"/>
      <c r="E381" s="16">
        <v>85.47</v>
      </c>
      <c r="F381" s="16">
        <v>89.57</v>
      </c>
      <c r="G381" s="17">
        <f t="shared" ref="G381:G387" si="6">F381/E381</f>
        <v>1.047970047970048</v>
      </c>
      <c r="H381" s="124"/>
      <c r="I381" s="124"/>
    </row>
    <row r="382" spans="1:10" s="3" customFormat="1" ht="15.75" x14ac:dyDescent="0.2">
      <c r="A382" s="15" t="s">
        <v>159</v>
      </c>
      <c r="B382" s="111" t="s">
        <v>160</v>
      </c>
      <c r="C382" s="111"/>
      <c r="D382" s="123"/>
      <c r="E382" s="16">
        <v>85.47</v>
      </c>
      <c r="F382" s="16">
        <v>89.57</v>
      </c>
      <c r="G382" s="17">
        <f t="shared" si="6"/>
        <v>1.047970047970048</v>
      </c>
      <c r="H382" s="124"/>
      <c r="I382" s="124"/>
    </row>
    <row r="383" spans="1:10" s="3" customFormat="1" ht="15" customHeight="1" x14ac:dyDescent="0.2">
      <c r="A383" s="15" t="s">
        <v>161</v>
      </c>
      <c r="B383" s="111" t="s">
        <v>162</v>
      </c>
      <c r="C383" s="111"/>
      <c r="D383" s="123"/>
      <c r="E383" s="16">
        <v>96.39</v>
      </c>
      <c r="F383" s="16">
        <v>101.02</v>
      </c>
      <c r="G383" s="17">
        <f t="shared" si="6"/>
        <v>1.0480340284261853</v>
      </c>
      <c r="H383" s="124"/>
      <c r="I383" s="124"/>
    </row>
    <row r="384" spans="1:10" s="3" customFormat="1" ht="15.75" x14ac:dyDescent="0.2">
      <c r="A384" s="15" t="s">
        <v>163</v>
      </c>
      <c r="B384" s="111" t="s">
        <v>164</v>
      </c>
      <c r="C384" s="111"/>
      <c r="D384" s="123"/>
      <c r="E384" s="16">
        <v>115.19</v>
      </c>
      <c r="F384" s="16">
        <v>120.72</v>
      </c>
      <c r="G384" s="17">
        <f t="shared" si="6"/>
        <v>1.0480076395520446</v>
      </c>
      <c r="H384" s="124"/>
      <c r="I384" s="124"/>
    </row>
    <row r="385" spans="1:9" s="3" customFormat="1" ht="15.75" x14ac:dyDescent="0.2">
      <c r="A385" s="15" t="s">
        <v>165</v>
      </c>
      <c r="B385" s="111" t="s">
        <v>166</v>
      </c>
      <c r="C385" s="111"/>
      <c r="D385" s="123"/>
      <c r="E385" s="16">
        <v>115.19</v>
      </c>
      <c r="F385" s="16">
        <v>120.72</v>
      </c>
      <c r="G385" s="17">
        <f t="shared" si="6"/>
        <v>1.0480076395520446</v>
      </c>
      <c r="H385" s="124"/>
      <c r="I385" s="124"/>
    </row>
    <row r="386" spans="1:9" ht="15.75" x14ac:dyDescent="0.2">
      <c r="A386" s="15" t="s">
        <v>336</v>
      </c>
      <c r="B386" s="83" t="s">
        <v>167</v>
      </c>
      <c r="C386" s="83"/>
      <c r="D386" s="123"/>
      <c r="E386" s="16">
        <v>108.33</v>
      </c>
      <c r="F386" s="16">
        <v>113.53</v>
      </c>
      <c r="G386" s="17">
        <f t="shared" si="6"/>
        <v>1.0480014769685222</v>
      </c>
      <c r="H386" s="124"/>
      <c r="I386" s="124"/>
    </row>
    <row r="387" spans="1:9" ht="15.75" x14ac:dyDescent="0.2">
      <c r="A387" s="50" t="s">
        <v>337</v>
      </c>
      <c r="B387" s="83" t="s">
        <v>168</v>
      </c>
      <c r="C387" s="83"/>
      <c r="D387" s="123"/>
      <c r="E387" s="16">
        <v>89.63</v>
      </c>
      <c r="F387" s="16">
        <v>93.93</v>
      </c>
      <c r="G387" s="17">
        <f t="shared" si="6"/>
        <v>1.0479750083677342</v>
      </c>
      <c r="H387" s="124"/>
      <c r="I387" s="124"/>
    </row>
    <row r="388" spans="1:9" ht="55.15" customHeight="1" x14ac:dyDescent="0.2">
      <c r="A388" s="154" t="s">
        <v>169</v>
      </c>
      <c r="B388" s="154"/>
      <c r="C388" s="154"/>
      <c r="D388" s="154"/>
      <c r="E388" s="154"/>
      <c r="F388" s="154"/>
      <c r="G388" s="154"/>
      <c r="H388" s="154"/>
      <c r="I388" s="154"/>
    </row>
    <row r="389" spans="1:9" ht="55.15" customHeight="1" x14ac:dyDescent="0.2">
      <c r="A389" s="122" t="s">
        <v>170</v>
      </c>
      <c r="B389" s="122"/>
      <c r="C389" s="122"/>
      <c r="D389" s="122"/>
      <c r="E389" s="122"/>
      <c r="F389" s="122"/>
      <c r="G389" s="122"/>
      <c r="H389" s="122"/>
      <c r="I389" s="122"/>
    </row>
    <row r="390" spans="1:9" ht="55.15" customHeight="1" x14ac:dyDescent="0.2">
      <c r="A390" s="45" t="s">
        <v>2</v>
      </c>
      <c r="B390" s="82" t="s">
        <v>171</v>
      </c>
      <c r="C390" s="82"/>
      <c r="D390" s="82"/>
      <c r="E390" s="45" t="s">
        <v>4</v>
      </c>
      <c r="F390" s="45" t="s">
        <v>172</v>
      </c>
      <c r="G390" s="45" t="s">
        <v>173</v>
      </c>
      <c r="H390" s="45" t="s">
        <v>6</v>
      </c>
      <c r="I390" s="46" t="s">
        <v>8</v>
      </c>
    </row>
    <row r="391" spans="1:9" ht="45" customHeight="1" x14ac:dyDescent="0.2">
      <c r="A391" s="46" t="s">
        <v>9</v>
      </c>
      <c r="B391" s="83" t="s">
        <v>174</v>
      </c>
      <c r="C391" s="83"/>
      <c r="D391" s="83"/>
      <c r="E391" s="4" t="s">
        <v>175</v>
      </c>
      <c r="F391" s="48">
        <v>9.0299999999999994</v>
      </c>
      <c r="G391" s="48">
        <v>9.61</v>
      </c>
      <c r="H391" s="5">
        <f>G391/F391</f>
        <v>1.0642303433001108</v>
      </c>
      <c r="I391" s="93" t="s">
        <v>455</v>
      </c>
    </row>
    <row r="392" spans="1:9" s="3" customFormat="1" ht="50.45" customHeight="1" x14ac:dyDescent="0.2">
      <c r="A392" s="46" t="s">
        <v>13</v>
      </c>
      <c r="B392" s="83" t="s">
        <v>176</v>
      </c>
      <c r="C392" s="83"/>
      <c r="D392" s="83"/>
      <c r="E392" s="4" t="s">
        <v>175</v>
      </c>
      <c r="F392" s="48">
        <v>8.68</v>
      </c>
      <c r="G392" s="48">
        <v>9.24</v>
      </c>
      <c r="H392" s="5">
        <f>G392/F392</f>
        <v>1.0645161290322582</v>
      </c>
      <c r="I392" s="93"/>
    </row>
    <row r="393" spans="1:9" s="3" customFormat="1" ht="63.75" x14ac:dyDescent="0.2">
      <c r="A393" s="46" t="s">
        <v>16</v>
      </c>
      <c r="B393" s="83" t="s">
        <v>177</v>
      </c>
      <c r="C393" s="83"/>
      <c r="D393" s="83"/>
      <c r="E393" s="4" t="s">
        <v>175</v>
      </c>
      <c r="F393" s="48">
        <v>9.0299999999999994</v>
      </c>
      <c r="G393" s="48">
        <v>9.61</v>
      </c>
      <c r="H393" s="5">
        <f>G393/F393</f>
        <v>1.0642303433001108</v>
      </c>
      <c r="I393" s="93"/>
    </row>
    <row r="394" spans="1:9" s="3" customFormat="1" ht="57.75" customHeight="1" x14ac:dyDescent="0.2">
      <c r="A394" s="122" t="s">
        <v>216</v>
      </c>
      <c r="B394" s="122"/>
      <c r="C394" s="122"/>
      <c r="D394" s="122"/>
      <c r="E394" s="122"/>
      <c r="F394" s="122"/>
      <c r="G394" s="122"/>
      <c r="H394" s="122"/>
      <c r="I394" s="122"/>
    </row>
    <row r="395" spans="1:9" s="3" customFormat="1" ht="48.75" customHeight="1" x14ac:dyDescent="0.2">
      <c r="A395" s="45" t="s">
        <v>2</v>
      </c>
      <c r="B395" s="46" t="s">
        <v>3</v>
      </c>
      <c r="C395" s="45" t="s">
        <v>4</v>
      </c>
      <c r="D395" s="45" t="s">
        <v>323</v>
      </c>
      <c r="E395" s="45" t="s">
        <v>5</v>
      </c>
      <c r="F395" s="45" t="s">
        <v>6</v>
      </c>
      <c r="G395" s="45" t="s">
        <v>7</v>
      </c>
      <c r="H395" s="45" t="s">
        <v>6</v>
      </c>
      <c r="I395" s="46" t="s">
        <v>8</v>
      </c>
    </row>
    <row r="396" spans="1:9" s="3" customFormat="1" ht="47.25" x14ac:dyDescent="0.2">
      <c r="A396" s="101" t="s">
        <v>9</v>
      </c>
      <c r="B396" s="47" t="s">
        <v>178</v>
      </c>
      <c r="C396" s="18"/>
      <c r="D396" s="30"/>
      <c r="E396" s="30"/>
      <c r="F396" s="30"/>
      <c r="G396" s="30"/>
      <c r="H396" s="30"/>
      <c r="I396" s="93" t="s">
        <v>179</v>
      </c>
    </row>
    <row r="397" spans="1:9" s="3" customFormat="1" ht="56.45" customHeight="1" x14ac:dyDescent="0.2">
      <c r="A397" s="101"/>
      <c r="B397" s="19" t="s">
        <v>180</v>
      </c>
      <c r="C397" s="46" t="s">
        <v>181</v>
      </c>
      <c r="D397" s="31">
        <v>2.09</v>
      </c>
      <c r="E397" s="31">
        <v>2.2799999999999998</v>
      </c>
      <c r="F397" s="5">
        <f t="shared" ref="F397:F402" si="7">E397/D397</f>
        <v>1.0909090909090908</v>
      </c>
      <c r="G397" s="31">
        <v>2.2799999999999998</v>
      </c>
      <c r="H397" s="5">
        <f t="shared" ref="H397:H402" si="8">G397/E397</f>
        <v>1</v>
      </c>
      <c r="I397" s="93"/>
    </row>
    <row r="398" spans="1:9" s="3" customFormat="1" ht="25.9" customHeight="1" x14ac:dyDescent="0.2">
      <c r="A398" s="101"/>
      <c r="B398" s="19" t="s">
        <v>182</v>
      </c>
      <c r="C398" s="46" t="s">
        <v>181</v>
      </c>
      <c r="D398" s="31">
        <v>2.98</v>
      </c>
      <c r="E398" s="31">
        <v>3.25</v>
      </c>
      <c r="F398" s="5">
        <f t="shared" si="7"/>
        <v>1.0906040268456376</v>
      </c>
      <c r="G398" s="31">
        <v>3.25</v>
      </c>
      <c r="H398" s="5">
        <f t="shared" si="8"/>
        <v>1</v>
      </c>
      <c r="I398" s="93"/>
    </row>
    <row r="399" spans="1:9" s="3" customFormat="1" ht="25.9" customHeight="1" x14ac:dyDescent="0.2">
      <c r="A399" s="101"/>
      <c r="B399" s="19" t="s">
        <v>183</v>
      </c>
      <c r="C399" s="46" t="s">
        <v>181</v>
      </c>
      <c r="D399" s="31">
        <v>3.36</v>
      </c>
      <c r="E399" s="31">
        <v>3.66</v>
      </c>
      <c r="F399" s="5">
        <f t="shared" si="7"/>
        <v>1.0892857142857144</v>
      </c>
      <c r="G399" s="31">
        <v>3.66</v>
      </c>
      <c r="H399" s="5">
        <f t="shared" si="8"/>
        <v>1</v>
      </c>
      <c r="I399" s="93"/>
    </row>
    <row r="400" spans="1:9" s="3" customFormat="1" ht="50.45" customHeight="1" x14ac:dyDescent="0.2">
      <c r="A400" s="101"/>
      <c r="B400" s="19" t="s">
        <v>184</v>
      </c>
      <c r="C400" s="46" t="s">
        <v>181</v>
      </c>
      <c r="D400" s="31">
        <v>4.8</v>
      </c>
      <c r="E400" s="31">
        <v>5.23</v>
      </c>
      <c r="F400" s="5">
        <f t="shared" si="7"/>
        <v>1.0895833333333336</v>
      </c>
      <c r="G400" s="31">
        <v>5.23</v>
      </c>
      <c r="H400" s="5">
        <f t="shared" si="8"/>
        <v>1</v>
      </c>
      <c r="I400" s="93"/>
    </row>
    <row r="401" spans="1:9" s="3" customFormat="1" ht="18" customHeight="1" x14ac:dyDescent="0.2">
      <c r="A401" s="110" t="s">
        <v>13</v>
      </c>
      <c r="B401" s="83" t="s">
        <v>185</v>
      </c>
      <c r="C401" s="46" t="s">
        <v>186</v>
      </c>
      <c r="D401" s="31">
        <v>53.07</v>
      </c>
      <c r="E401" s="31">
        <v>57.58</v>
      </c>
      <c r="F401" s="5">
        <f t="shared" si="7"/>
        <v>1.0849820991143773</v>
      </c>
      <c r="G401" s="31">
        <v>57.58</v>
      </c>
      <c r="H401" s="5">
        <f t="shared" si="8"/>
        <v>1</v>
      </c>
      <c r="I401" s="102" t="s">
        <v>187</v>
      </c>
    </row>
    <row r="402" spans="1:9" s="3" customFormat="1" ht="31.15" customHeight="1" x14ac:dyDescent="0.2">
      <c r="A402" s="110"/>
      <c r="B402" s="83"/>
      <c r="C402" s="50" t="s">
        <v>11</v>
      </c>
      <c r="D402" s="31">
        <v>117.28</v>
      </c>
      <c r="E402" s="31">
        <v>127.25</v>
      </c>
      <c r="F402" s="5">
        <f t="shared" si="7"/>
        <v>1.0850102319236017</v>
      </c>
      <c r="G402" s="31">
        <v>127.25</v>
      </c>
      <c r="H402" s="5">
        <f t="shared" si="8"/>
        <v>1</v>
      </c>
      <c r="I402" s="102"/>
    </row>
    <row r="403" spans="1:9" s="3" customFormat="1" ht="45" customHeight="1" x14ac:dyDescent="0.2">
      <c r="A403" s="45" t="s">
        <v>2</v>
      </c>
      <c r="B403" s="46" t="s">
        <v>3</v>
      </c>
      <c r="C403" s="45" t="s">
        <v>4</v>
      </c>
      <c r="D403" s="45" t="s">
        <v>323</v>
      </c>
      <c r="E403" s="45" t="s">
        <v>5</v>
      </c>
      <c r="F403" s="45" t="s">
        <v>6</v>
      </c>
      <c r="G403" s="45" t="s">
        <v>7</v>
      </c>
      <c r="H403" s="45" t="s">
        <v>6</v>
      </c>
      <c r="I403" s="46" t="s">
        <v>8</v>
      </c>
    </row>
    <row r="404" spans="1:9" s="3" customFormat="1" ht="25.15" customHeight="1" x14ac:dyDescent="0.2">
      <c r="A404" s="52" t="s">
        <v>16</v>
      </c>
      <c r="B404" s="20" t="s">
        <v>188</v>
      </c>
      <c r="C404" s="21"/>
      <c r="D404" s="22"/>
      <c r="E404" s="22"/>
      <c r="F404" s="22"/>
      <c r="G404" s="22"/>
      <c r="H404" s="22"/>
      <c r="I404" s="27"/>
    </row>
    <row r="405" spans="1:9" s="3" customFormat="1" ht="33" customHeight="1" x14ac:dyDescent="0.2">
      <c r="A405" s="50" t="s">
        <v>189</v>
      </c>
      <c r="B405" s="47" t="s">
        <v>190</v>
      </c>
      <c r="C405" s="21"/>
      <c r="D405" s="21"/>
      <c r="E405" s="21"/>
      <c r="F405" s="21"/>
      <c r="G405" s="21"/>
      <c r="H405" s="21"/>
      <c r="I405" s="102" t="s">
        <v>326</v>
      </c>
    </row>
    <row r="406" spans="1:9" s="3" customFormat="1" ht="33" customHeight="1" x14ac:dyDescent="0.2">
      <c r="A406" s="52"/>
      <c r="B406" s="19" t="s">
        <v>191</v>
      </c>
      <c r="C406" s="52" t="s">
        <v>38</v>
      </c>
      <c r="D406" s="48">
        <v>1481.15</v>
      </c>
      <c r="E406" s="48">
        <v>1615.16</v>
      </c>
      <c r="F406" s="5">
        <f>E406/D406</f>
        <v>1.0904769942274584</v>
      </c>
      <c r="G406" s="48">
        <v>1615.16</v>
      </c>
      <c r="H406" s="5">
        <f>G406/E406</f>
        <v>1</v>
      </c>
      <c r="I406" s="102"/>
    </row>
    <row r="407" spans="1:9" s="3" customFormat="1" ht="27.6" customHeight="1" x14ac:dyDescent="0.2">
      <c r="A407" s="50" t="s">
        <v>192</v>
      </c>
      <c r="B407" s="47" t="s">
        <v>193</v>
      </c>
      <c r="C407" s="18"/>
      <c r="D407" s="21"/>
      <c r="E407" s="21"/>
      <c r="F407" s="21"/>
      <c r="G407" s="21"/>
      <c r="H407" s="21"/>
      <c r="I407" s="102" t="s">
        <v>214</v>
      </c>
    </row>
    <row r="408" spans="1:9" s="3" customFormat="1" ht="27.6" customHeight="1" x14ac:dyDescent="0.2">
      <c r="A408" s="52"/>
      <c r="B408" s="23" t="s">
        <v>194</v>
      </c>
      <c r="C408" s="52" t="s">
        <v>195</v>
      </c>
      <c r="D408" s="48">
        <v>1594.19</v>
      </c>
      <c r="E408" s="48">
        <v>1594.19</v>
      </c>
      <c r="F408" s="5">
        <f>E408/D408</f>
        <v>1</v>
      </c>
      <c r="G408" s="48">
        <v>1737.67</v>
      </c>
      <c r="H408" s="5">
        <f>G408/E408</f>
        <v>1.0900018191056273</v>
      </c>
      <c r="I408" s="102"/>
    </row>
    <row r="409" spans="1:9" s="3" customFormat="1" ht="15.75" x14ac:dyDescent="0.2">
      <c r="A409" s="52" t="s">
        <v>19</v>
      </c>
      <c r="B409" s="20" t="s">
        <v>196</v>
      </c>
      <c r="C409" s="20"/>
      <c r="D409" s="21"/>
      <c r="E409" s="21"/>
      <c r="F409" s="21"/>
      <c r="G409" s="21"/>
      <c r="H409" s="21"/>
      <c r="I409" s="27"/>
    </row>
    <row r="410" spans="1:9" s="3" customFormat="1" ht="31.5" customHeight="1" x14ac:dyDescent="0.2">
      <c r="A410" s="52"/>
      <c r="B410" s="19" t="s">
        <v>197</v>
      </c>
      <c r="C410" s="50" t="s">
        <v>11</v>
      </c>
      <c r="D410" s="48">
        <v>77.759999999999991</v>
      </c>
      <c r="E410" s="48">
        <v>84.755999999999986</v>
      </c>
      <c r="F410" s="5">
        <f>E410/D410</f>
        <v>1.089969135802469</v>
      </c>
      <c r="G410" s="48">
        <v>84.755999999999986</v>
      </c>
      <c r="H410" s="5">
        <f>G410/E410</f>
        <v>1</v>
      </c>
      <c r="I410" s="102" t="s">
        <v>326</v>
      </c>
    </row>
    <row r="411" spans="1:9" s="3" customFormat="1" ht="31.5" customHeight="1" x14ac:dyDescent="0.2">
      <c r="A411" s="52"/>
      <c r="B411" s="19" t="s">
        <v>191</v>
      </c>
      <c r="C411" s="52" t="s">
        <v>38</v>
      </c>
      <c r="D411" s="48">
        <v>1481.15</v>
      </c>
      <c r="E411" s="48">
        <v>1615.16</v>
      </c>
      <c r="F411" s="5">
        <f>E411/D411</f>
        <v>1.0904769942274584</v>
      </c>
      <c r="G411" s="48">
        <v>1615.16</v>
      </c>
      <c r="H411" s="5">
        <f>G411/E411</f>
        <v>1</v>
      </c>
      <c r="I411" s="102"/>
    </row>
    <row r="412" spans="1:9" ht="45" x14ac:dyDescent="0.2">
      <c r="A412" s="52" t="s">
        <v>42</v>
      </c>
      <c r="B412" s="51" t="s">
        <v>10</v>
      </c>
      <c r="C412" s="50" t="s">
        <v>11</v>
      </c>
      <c r="D412" s="48">
        <v>41.52</v>
      </c>
      <c r="E412" s="48">
        <v>45.252000000000002</v>
      </c>
      <c r="F412" s="5">
        <f>E412/D412</f>
        <v>1.0898843930635838</v>
      </c>
      <c r="G412" s="48">
        <v>45.252000000000002</v>
      </c>
      <c r="H412" s="5">
        <f>G412/E412</f>
        <v>1</v>
      </c>
      <c r="I412" s="27" t="s">
        <v>12</v>
      </c>
    </row>
    <row r="413" spans="1:9" ht="45" x14ac:dyDescent="0.2">
      <c r="A413" s="52" t="s">
        <v>44</v>
      </c>
      <c r="B413" s="51" t="s">
        <v>14</v>
      </c>
      <c r="C413" s="50" t="s">
        <v>11</v>
      </c>
      <c r="D413" s="48">
        <v>40.451999999999998</v>
      </c>
      <c r="E413" s="48">
        <v>44.088000000000001</v>
      </c>
      <c r="F413" s="5">
        <f>E413/D413</f>
        <v>1.0898843073272027</v>
      </c>
      <c r="G413" s="48">
        <v>44.088000000000001</v>
      </c>
      <c r="H413" s="5">
        <f>G413/E413</f>
        <v>1</v>
      </c>
      <c r="I413" s="27" t="s">
        <v>15</v>
      </c>
    </row>
    <row r="414" spans="1:9" ht="96.75" customHeight="1" x14ac:dyDescent="0.2">
      <c r="A414" s="52" t="s">
        <v>125</v>
      </c>
      <c r="B414" s="18" t="s">
        <v>198</v>
      </c>
      <c r="C414" s="46" t="s">
        <v>11</v>
      </c>
      <c r="D414" s="32">
        <v>987.76</v>
      </c>
      <c r="E414" s="32">
        <v>1135.92</v>
      </c>
      <c r="F414" s="5">
        <f>E414/D414</f>
        <v>1.1499959504333037</v>
      </c>
      <c r="G414" s="32">
        <v>1135.92</v>
      </c>
      <c r="H414" s="5">
        <f>G414/E414</f>
        <v>1</v>
      </c>
      <c r="I414" s="27" t="s">
        <v>35</v>
      </c>
    </row>
    <row r="415" spans="1:9" ht="15" x14ac:dyDescent="0.2">
      <c r="A415" s="148" t="s">
        <v>457</v>
      </c>
      <c r="B415" s="149"/>
      <c r="C415" s="149"/>
      <c r="D415" s="149"/>
      <c r="E415" s="149"/>
      <c r="F415" s="149"/>
      <c r="G415" s="149"/>
      <c r="H415" s="149"/>
      <c r="I415" s="150"/>
    </row>
    <row r="416" spans="1:9" ht="30" customHeight="1" x14ac:dyDescent="0.2">
      <c r="A416" s="151" t="s">
        <v>199</v>
      </c>
      <c r="B416" s="152"/>
      <c r="C416" s="152"/>
      <c r="D416" s="152"/>
      <c r="E416" s="152"/>
      <c r="F416" s="152"/>
      <c r="G416" s="152"/>
      <c r="H416" s="152"/>
      <c r="I416" s="153"/>
    </row>
    <row r="417" spans="1:9" ht="62.25" customHeight="1" x14ac:dyDescent="0.2">
      <c r="A417" s="115" t="s">
        <v>200</v>
      </c>
      <c r="B417" s="116"/>
      <c r="C417" s="116"/>
      <c r="D417" s="116"/>
      <c r="E417" s="116"/>
      <c r="F417" s="116"/>
      <c r="G417" s="116"/>
      <c r="H417" s="116"/>
      <c r="I417" s="117"/>
    </row>
    <row r="418" spans="1:9" ht="15" x14ac:dyDescent="0.2">
      <c r="A418" s="113"/>
      <c r="B418" s="113"/>
      <c r="C418" s="113"/>
      <c r="D418" s="113"/>
      <c r="E418" s="113"/>
      <c r="F418" s="113"/>
      <c r="G418" s="113"/>
      <c r="H418" s="113"/>
      <c r="I418" s="113"/>
    </row>
    <row r="419" spans="1:9" ht="41.25" customHeight="1" x14ac:dyDescent="0.25">
      <c r="A419" s="147" t="s">
        <v>456</v>
      </c>
      <c r="B419" s="147"/>
      <c r="C419" s="147"/>
      <c r="D419" s="147"/>
      <c r="E419" s="147"/>
      <c r="F419" s="147"/>
      <c r="G419" s="147"/>
      <c r="H419" s="147"/>
      <c r="I419" s="147"/>
    </row>
  </sheetData>
  <mergeCells count="638">
    <mergeCell ref="G15:H15"/>
    <mergeCell ref="A19:I19"/>
    <mergeCell ref="A22:I22"/>
    <mergeCell ref="A30:I30"/>
    <mergeCell ref="B31:D31"/>
    <mergeCell ref="I32:I38"/>
    <mergeCell ref="B33:D33"/>
    <mergeCell ref="B34:D34"/>
    <mergeCell ref="B35:D35"/>
    <mergeCell ref="A16:A18"/>
    <mergeCell ref="B32:H32"/>
    <mergeCell ref="A1:I1"/>
    <mergeCell ref="A2:I2"/>
    <mergeCell ref="A8:I8"/>
    <mergeCell ref="B9:C9"/>
    <mergeCell ref="E9:F9"/>
    <mergeCell ref="G9:H9"/>
    <mergeCell ref="I12:I14"/>
    <mergeCell ref="B13:C13"/>
    <mergeCell ref="E13:F13"/>
    <mergeCell ref="G13:H13"/>
    <mergeCell ref="B14:C14"/>
    <mergeCell ref="E14:F14"/>
    <mergeCell ref="G14:H14"/>
    <mergeCell ref="A12:A14"/>
    <mergeCell ref="B12:C12"/>
    <mergeCell ref="E12:F12"/>
    <mergeCell ref="G12:H12"/>
    <mergeCell ref="B10:C10"/>
    <mergeCell ref="E10:F10"/>
    <mergeCell ref="G10:H10"/>
    <mergeCell ref="B11:C11"/>
    <mergeCell ref="E11:F11"/>
    <mergeCell ref="G11:H11"/>
    <mergeCell ref="E16:F16"/>
    <mergeCell ref="G16:H16"/>
    <mergeCell ref="I16:I18"/>
    <mergeCell ref="B17:C17"/>
    <mergeCell ref="E17:F17"/>
    <mergeCell ref="G17:H17"/>
    <mergeCell ref="B18:C18"/>
    <mergeCell ref="E18:F18"/>
    <mergeCell ref="G18:H18"/>
    <mergeCell ref="B15:C15"/>
    <mergeCell ref="E15:F15"/>
    <mergeCell ref="I43:I44"/>
    <mergeCell ref="B44:D44"/>
    <mergeCell ref="B62:I62"/>
    <mergeCell ref="B63:D63"/>
    <mergeCell ref="B64:D64"/>
    <mergeCell ref="B65:D65"/>
    <mergeCell ref="B36:D36"/>
    <mergeCell ref="B37:D37"/>
    <mergeCell ref="B38:D38"/>
    <mergeCell ref="B39:D39"/>
    <mergeCell ref="B40:D40"/>
    <mergeCell ref="I40:I42"/>
    <mergeCell ref="B41:D41"/>
    <mergeCell ref="B42:D42"/>
    <mergeCell ref="B45:D45"/>
    <mergeCell ref="B47:D47"/>
    <mergeCell ref="B48:D48"/>
    <mergeCell ref="B49:I49"/>
    <mergeCell ref="E63:F63"/>
    <mergeCell ref="E64:F64"/>
    <mergeCell ref="E65:F65"/>
    <mergeCell ref="B16:C16"/>
    <mergeCell ref="B102:D102"/>
    <mergeCell ref="B103:D103"/>
    <mergeCell ref="B104:D104"/>
    <mergeCell ref="B43:D43"/>
    <mergeCell ref="A417:I417"/>
    <mergeCell ref="B86:I8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107:D107"/>
    <mergeCell ref="B108:D108"/>
    <mergeCell ref="A169:A170"/>
    <mergeCell ref="B169:D170"/>
    <mergeCell ref="E169:E170"/>
    <mergeCell ref="H301:I301"/>
    <mergeCell ref="B278:I278"/>
    <mergeCell ref="B46:D46"/>
    <mergeCell ref="I46:I48"/>
    <mergeCell ref="A418:I418"/>
    <mergeCell ref="A419:I419"/>
    <mergeCell ref="A415:I415"/>
    <mergeCell ref="A416:I416"/>
    <mergeCell ref="A388:I388"/>
    <mergeCell ref="B352:I352"/>
    <mergeCell ref="B353:I353"/>
    <mergeCell ref="B351:I351"/>
    <mergeCell ref="B354:I354"/>
    <mergeCell ref="A355:I355"/>
    <mergeCell ref="A356:A357"/>
    <mergeCell ref="B356:D357"/>
    <mergeCell ref="E356:E357"/>
    <mergeCell ref="F356:G356"/>
    <mergeCell ref="H356:I357"/>
    <mergeCell ref="B358:D358"/>
    <mergeCell ref="E358:E370"/>
    <mergeCell ref="G358:G370"/>
    <mergeCell ref="H358:I359"/>
    <mergeCell ref="B359:D359"/>
    <mergeCell ref="B360:D360"/>
    <mergeCell ref="H360:I365"/>
    <mergeCell ref="B361:D361"/>
    <mergeCell ref="I401:I402"/>
    <mergeCell ref="F169:G169"/>
    <mergeCell ref="H169:I170"/>
    <mergeCell ref="E102:F102"/>
    <mergeCell ref="E103:F103"/>
    <mergeCell ref="E104:F104"/>
    <mergeCell ref="E105:F105"/>
    <mergeCell ref="B106:D106"/>
    <mergeCell ref="E106:F106"/>
    <mergeCell ref="E107:F107"/>
    <mergeCell ref="E108:F108"/>
    <mergeCell ref="B109:D109"/>
    <mergeCell ref="E109:F109"/>
    <mergeCell ref="B110:D110"/>
    <mergeCell ref="E110:F110"/>
    <mergeCell ref="B111:D111"/>
    <mergeCell ref="E111:F111"/>
    <mergeCell ref="B105:D105"/>
    <mergeCell ref="E113:F113"/>
    <mergeCell ref="B114:D114"/>
    <mergeCell ref="E114:F114"/>
    <mergeCell ref="B115:D115"/>
    <mergeCell ref="E115:F115"/>
    <mergeCell ref="B116:D116"/>
    <mergeCell ref="E116:F116"/>
    <mergeCell ref="B171:I171"/>
    <mergeCell ref="B172:I172"/>
    <mergeCell ref="B173:D173"/>
    <mergeCell ref="H173:I190"/>
    <mergeCell ref="B174:D174"/>
    <mergeCell ref="B175:D175"/>
    <mergeCell ref="B176:D176"/>
    <mergeCell ref="B177:D177"/>
    <mergeCell ref="B178:D178"/>
    <mergeCell ref="B179:D179"/>
    <mergeCell ref="B180:D180"/>
    <mergeCell ref="B181:D181"/>
    <mergeCell ref="B182:D182"/>
    <mergeCell ref="B183:D183"/>
    <mergeCell ref="B184:D184"/>
    <mergeCell ref="B185:D185"/>
    <mergeCell ref="B186:D186"/>
    <mergeCell ref="B187:G187"/>
    <mergeCell ref="B188:D188"/>
    <mergeCell ref="B189:D189"/>
    <mergeCell ref="B190:D190"/>
    <mergeCell ref="B191:D191"/>
    <mergeCell ref="H191:I191"/>
    <mergeCell ref="B192:I192"/>
    <mergeCell ref="B193:D193"/>
    <mergeCell ref="H193:I201"/>
    <mergeCell ref="B194:D194"/>
    <mergeCell ref="B195:D195"/>
    <mergeCell ref="B196:D196"/>
    <mergeCell ref="B197:D197"/>
    <mergeCell ref="B198:D198"/>
    <mergeCell ref="B199:D199"/>
    <mergeCell ref="B200:D200"/>
    <mergeCell ref="B201:D201"/>
    <mergeCell ref="A202:A203"/>
    <mergeCell ref="B202:D203"/>
    <mergeCell ref="E202:E203"/>
    <mergeCell ref="F202:G202"/>
    <mergeCell ref="H202:I203"/>
    <mergeCell ref="B204:D204"/>
    <mergeCell ref="H204:I232"/>
    <mergeCell ref="B205:D205"/>
    <mergeCell ref="A206:A207"/>
    <mergeCell ref="B206:D207"/>
    <mergeCell ref="G206:G207"/>
    <mergeCell ref="A208:A209"/>
    <mergeCell ref="B208:D209"/>
    <mergeCell ref="G208:G209"/>
    <mergeCell ref="B210:D210"/>
    <mergeCell ref="B211:D211"/>
    <mergeCell ref="B212:D212"/>
    <mergeCell ref="B213:D213"/>
    <mergeCell ref="B214:D214"/>
    <mergeCell ref="B215:D215"/>
    <mergeCell ref="B216:D216"/>
    <mergeCell ref="B217:D217"/>
    <mergeCell ref="B218:D218"/>
    <mergeCell ref="B219:D219"/>
    <mergeCell ref="B220:D220"/>
    <mergeCell ref="B221:D221"/>
    <mergeCell ref="B222:G222"/>
    <mergeCell ref="B223:D223"/>
    <mergeCell ref="B224:D224"/>
    <mergeCell ref="B225:D225"/>
    <mergeCell ref="A226:A227"/>
    <mergeCell ref="B226:D227"/>
    <mergeCell ref="G226:G227"/>
    <mergeCell ref="B228:D228"/>
    <mergeCell ref="B229:D229"/>
    <mergeCell ref="B230:D230"/>
    <mergeCell ref="B231:D231"/>
    <mergeCell ref="B232:D232"/>
    <mergeCell ref="A233:A234"/>
    <mergeCell ref="B233:D234"/>
    <mergeCell ref="E233:E234"/>
    <mergeCell ref="F233:G233"/>
    <mergeCell ref="H233:I234"/>
    <mergeCell ref="A235:A236"/>
    <mergeCell ref="B235:D236"/>
    <mergeCell ref="G235:G236"/>
    <mergeCell ref="H235:I252"/>
    <mergeCell ref="B237:D237"/>
    <mergeCell ref="B238:D238"/>
    <mergeCell ref="B239:D239"/>
    <mergeCell ref="B240:D240"/>
    <mergeCell ref="B241:D241"/>
    <mergeCell ref="A242:A243"/>
    <mergeCell ref="B242:D243"/>
    <mergeCell ref="G242:G243"/>
    <mergeCell ref="B244:D244"/>
    <mergeCell ref="B245:D245"/>
    <mergeCell ref="B246:D246"/>
    <mergeCell ref="B247:D247"/>
    <mergeCell ref="B248:D248"/>
    <mergeCell ref="A249:A250"/>
    <mergeCell ref="B249:D250"/>
    <mergeCell ref="G249:G250"/>
    <mergeCell ref="B251:D251"/>
    <mergeCell ref="B252:D252"/>
    <mergeCell ref="A253:A254"/>
    <mergeCell ref="B253:D254"/>
    <mergeCell ref="E253:E254"/>
    <mergeCell ref="F253:G253"/>
    <mergeCell ref="H253:I254"/>
    <mergeCell ref="B255:G255"/>
    <mergeCell ref="H255:I273"/>
    <mergeCell ref="B256:D256"/>
    <mergeCell ref="B257:D257"/>
    <mergeCell ref="B258:D258"/>
    <mergeCell ref="B259:D259"/>
    <mergeCell ref="B260:D260"/>
    <mergeCell ref="B261:D261"/>
    <mergeCell ref="B262:D262"/>
    <mergeCell ref="B263:D263"/>
    <mergeCell ref="B264:D264"/>
    <mergeCell ref="B265:D265"/>
    <mergeCell ref="B266:D266"/>
    <mergeCell ref="B267:D267"/>
    <mergeCell ref="B268:D268"/>
    <mergeCell ref="B269:D269"/>
    <mergeCell ref="B270:D270"/>
    <mergeCell ref="B271:D271"/>
    <mergeCell ref="B272:D272"/>
    <mergeCell ref="B279:I279"/>
    <mergeCell ref="B280:I280"/>
    <mergeCell ref="B273:D273"/>
    <mergeCell ref="A274:A275"/>
    <mergeCell ref="B274:D275"/>
    <mergeCell ref="E274:E275"/>
    <mergeCell ref="F274:G274"/>
    <mergeCell ref="H274:I275"/>
    <mergeCell ref="B276:D276"/>
    <mergeCell ref="H276:I277"/>
    <mergeCell ref="B277:D277"/>
    <mergeCell ref="B281:D281"/>
    <mergeCell ref="E281:F281"/>
    <mergeCell ref="H281:I281"/>
    <mergeCell ref="B282:I282"/>
    <mergeCell ref="B283:D283"/>
    <mergeCell ref="E283:F283"/>
    <mergeCell ref="B284:D284"/>
    <mergeCell ref="E284:F284"/>
    <mergeCell ref="B285:D285"/>
    <mergeCell ref="E285:F285"/>
    <mergeCell ref="H283:I300"/>
    <mergeCell ref="B292:D292"/>
    <mergeCell ref="E292:F292"/>
    <mergeCell ref="B293:D293"/>
    <mergeCell ref="E293:F293"/>
    <mergeCell ref="B294:D294"/>
    <mergeCell ref="B286:D286"/>
    <mergeCell ref="E286:F286"/>
    <mergeCell ref="B287:D287"/>
    <mergeCell ref="E287:F287"/>
    <mergeCell ref="B288:D288"/>
    <mergeCell ref="E288:F288"/>
    <mergeCell ref="B289:D289"/>
    <mergeCell ref="E289:F289"/>
    <mergeCell ref="B290:D290"/>
    <mergeCell ref="E290:F290"/>
    <mergeCell ref="B291:D291"/>
    <mergeCell ref="E291:F291"/>
    <mergeCell ref="E303:F303"/>
    <mergeCell ref="B304:D304"/>
    <mergeCell ref="E304:F304"/>
    <mergeCell ref="B305:D305"/>
    <mergeCell ref="E305:F305"/>
    <mergeCell ref="B297:D297"/>
    <mergeCell ref="E297:F297"/>
    <mergeCell ref="B298:D298"/>
    <mergeCell ref="B306:D306"/>
    <mergeCell ref="E306:F306"/>
    <mergeCell ref="E294:F294"/>
    <mergeCell ref="B295:D295"/>
    <mergeCell ref="E295:F295"/>
    <mergeCell ref="B296:D296"/>
    <mergeCell ref="E296:F296"/>
    <mergeCell ref="B301:D301"/>
    <mergeCell ref="E301:F301"/>
    <mergeCell ref="B302:D302"/>
    <mergeCell ref="E302:F302"/>
    <mergeCell ref="B303:D303"/>
    <mergeCell ref="E298:F298"/>
    <mergeCell ref="B299:D299"/>
    <mergeCell ref="E299:F299"/>
    <mergeCell ref="B300:D300"/>
    <mergeCell ref="E300:F300"/>
    <mergeCell ref="E325:F325"/>
    <mergeCell ref="B326:D326"/>
    <mergeCell ref="E326:F326"/>
    <mergeCell ref="H302:I326"/>
    <mergeCell ref="B312:D312"/>
    <mergeCell ref="E312:F312"/>
    <mergeCell ref="B313:D313"/>
    <mergeCell ref="E313:F313"/>
    <mergeCell ref="B314:D314"/>
    <mergeCell ref="E314:F314"/>
    <mergeCell ref="B315:D315"/>
    <mergeCell ref="E315:F315"/>
    <mergeCell ref="B316:D316"/>
    <mergeCell ref="E316:F316"/>
    <mergeCell ref="B307:D307"/>
    <mergeCell ref="E307:F307"/>
    <mergeCell ref="B308:D308"/>
    <mergeCell ref="E308:F308"/>
    <mergeCell ref="B309:D309"/>
    <mergeCell ref="E309:F309"/>
    <mergeCell ref="B310:D310"/>
    <mergeCell ref="E310:F310"/>
    <mergeCell ref="B311:D311"/>
    <mergeCell ref="E311:F311"/>
    <mergeCell ref="B331:D331"/>
    <mergeCell ref="E331:F331"/>
    <mergeCell ref="B332:D332"/>
    <mergeCell ref="E332:F332"/>
    <mergeCell ref="B327:D327"/>
    <mergeCell ref="E327:F327"/>
    <mergeCell ref="H327:I327"/>
    <mergeCell ref="B317:D317"/>
    <mergeCell ref="E317:F317"/>
    <mergeCell ref="B318:D318"/>
    <mergeCell ref="E318:F318"/>
    <mergeCell ref="B319:D319"/>
    <mergeCell ref="E319:F319"/>
    <mergeCell ref="B320:D320"/>
    <mergeCell ref="E320:F320"/>
    <mergeCell ref="B321:D321"/>
    <mergeCell ref="E321:F321"/>
    <mergeCell ref="B322:D322"/>
    <mergeCell ref="E322:F322"/>
    <mergeCell ref="B323:D323"/>
    <mergeCell ref="E323:F323"/>
    <mergeCell ref="B324:D324"/>
    <mergeCell ref="E324:F324"/>
    <mergeCell ref="B325:D325"/>
    <mergeCell ref="E340:E350"/>
    <mergeCell ref="G340:G350"/>
    <mergeCell ref="H340:I342"/>
    <mergeCell ref="B341:D341"/>
    <mergeCell ref="B342:D342"/>
    <mergeCell ref="B343:D343"/>
    <mergeCell ref="H343:I343"/>
    <mergeCell ref="B333:D333"/>
    <mergeCell ref="E333:F333"/>
    <mergeCell ref="B335:I335"/>
    <mergeCell ref="A336:I336"/>
    <mergeCell ref="A337:A338"/>
    <mergeCell ref="B337:D338"/>
    <mergeCell ref="E337:E338"/>
    <mergeCell ref="F337:G337"/>
    <mergeCell ref="H337:I338"/>
    <mergeCell ref="H328:I333"/>
    <mergeCell ref="B334:I334"/>
    <mergeCell ref="B328:D328"/>
    <mergeCell ref="E328:F328"/>
    <mergeCell ref="B329:D329"/>
    <mergeCell ref="E329:F329"/>
    <mergeCell ref="B330:D330"/>
    <mergeCell ref="E330:F330"/>
    <mergeCell ref="B371:I371"/>
    <mergeCell ref="B372:I372"/>
    <mergeCell ref="E91:F91"/>
    <mergeCell ref="J363:J365"/>
    <mergeCell ref="B364:D364"/>
    <mergeCell ref="B365:D365"/>
    <mergeCell ref="B366:D366"/>
    <mergeCell ref="H366:I370"/>
    <mergeCell ref="B367:D367"/>
    <mergeCell ref="B368:D368"/>
    <mergeCell ref="B369:D369"/>
    <mergeCell ref="B370:D370"/>
    <mergeCell ref="J343:J345"/>
    <mergeCell ref="B344:D344"/>
    <mergeCell ref="H344:I345"/>
    <mergeCell ref="B345:D345"/>
    <mergeCell ref="B346:D346"/>
    <mergeCell ref="H346:I346"/>
    <mergeCell ref="B347:D347"/>
    <mergeCell ref="H347:I347"/>
    <mergeCell ref="B348:D348"/>
    <mergeCell ref="H348:I350"/>
    <mergeCell ref="B349:D349"/>
    <mergeCell ref="B350:D350"/>
    <mergeCell ref="B362:D362"/>
    <mergeCell ref="B363:D363"/>
    <mergeCell ref="B95:I95"/>
    <mergeCell ref="B339:D339"/>
    <mergeCell ref="H339:I339"/>
    <mergeCell ref="B340:D340"/>
    <mergeCell ref="I405:I406"/>
    <mergeCell ref="I407:I408"/>
    <mergeCell ref="I410:I411"/>
    <mergeCell ref="A389:I389"/>
    <mergeCell ref="B390:D390"/>
    <mergeCell ref="B391:D391"/>
    <mergeCell ref="I391:I393"/>
    <mergeCell ref="B392:D392"/>
    <mergeCell ref="B393:D393"/>
    <mergeCell ref="A394:I394"/>
    <mergeCell ref="A396:A400"/>
    <mergeCell ref="I396:I400"/>
    <mergeCell ref="B379:I379"/>
    <mergeCell ref="B380:C380"/>
    <mergeCell ref="D380:D387"/>
    <mergeCell ref="H380:I387"/>
    <mergeCell ref="B381:C381"/>
    <mergeCell ref="B382:C382"/>
    <mergeCell ref="A401:A402"/>
    <mergeCell ref="B401:B402"/>
    <mergeCell ref="B373:I373"/>
    <mergeCell ref="B385:C385"/>
    <mergeCell ref="B386:C386"/>
    <mergeCell ref="B387:C387"/>
    <mergeCell ref="A374:I374"/>
    <mergeCell ref="A375:I375"/>
    <mergeCell ref="A376:I376"/>
    <mergeCell ref="A377:A378"/>
    <mergeCell ref="B377:C378"/>
    <mergeCell ref="D377:D378"/>
    <mergeCell ref="E377:F377"/>
    <mergeCell ref="G377:G378"/>
    <mergeCell ref="H377:I378"/>
    <mergeCell ref="B383:C383"/>
    <mergeCell ref="B384:C384"/>
    <mergeCell ref="B61:D61"/>
    <mergeCell ref="A60:I60"/>
    <mergeCell ref="E61:F61"/>
    <mergeCell ref="H61:I61"/>
    <mergeCell ref="H63:I85"/>
    <mergeCell ref="B88:D88"/>
    <mergeCell ref="E88:F88"/>
    <mergeCell ref="H88:I88"/>
    <mergeCell ref="B89:I89"/>
    <mergeCell ref="E81:F81"/>
    <mergeCell ref="E66:F66"/>
    <mergeCell ref="E67:F67"/>
    <mergeCell ref="E68:F68"/>
    <mergeCell ref="E69:F69"/>
    <mergeCell ref="A70:G70"/>
    <mergeCell ref="E71:F71"/>
    <mergeCell ref="E72:F72"/>
    <mergeCell ref="E73:F73"/>
    <mergeCell ref="E74:F74"/>
    <mergeCell ref="B66:D66"/>
    <mergeCell ref="B67:D67"/>
    <mergeCell ref="B68:D68"/>
    <mergeCell ref="B69:D69"/>
    <mergeCell ref="B71:D71"/>
    <mergeCell ref="B50:D50"/>
    <mergeCell ref="A51:A59"/>
    <mergeCell ref="B51:D51"/>
    <mergeCell ref="I51:I59"/>
    <mergeCell ref="B52:D52"/>
    <mergeCell ref="B53:D53"/>
    <mergeCell ref="B54:D54"/>
    <mergeCell ref="B55:D55"/>
    <mergeCell ref="B56:D56"/>
    <mergeCell ref="B57:D57"/>
    <mergeCell ref="B58:D58"/>
    <mergeCell ref="B59:D59"/>
    <mergeCell ref="B72:D72"/>
    <mergeCell ref="B73:D73"/>
    <mergeCell ref="B74:D74"/>
    <mergeCell ref="E85:F85"/>
    <mergeCell ref="A75:G75"/>
    <mergeCell ref="B97:I97"/>
    <mergeCell ref="E98:F98"/>
    <mergeCell ref="E99:F99"/>
    <mergeCell ref="E100:F100"/>
    <mergeCell ref="E93:F93"/>
    <mergeCell ref="B94:D94"/>
    <mergeCell ref="E94:F94"/>
    <mergeCell ref="B87:I87"/>
    <mergeCell ref="B98:D98"/>
    <mergeCell ref="B99:D99"/>
    <mergeCell ref="B100:D100"/>
    <mergeCell ref="E101:F101"/>
    <mergeCell ref="B90:D90"/>
    <mergeCell ref="E90:F90"/>
    <mergeCell ref="H90:I94"/>
    <mergeCell ref="E76:F76"/>
    <mergeCell ref="E77:F77"/>
    <mergeCell ref="E78:F78"/>
    <mergeCell ref="E79:F79"/>
    <mergeCell ref="E80:F80"/>
    <mergeCell ref="E82:F82"/>
    <mergeCell ref="E83:F83"/>
    <mergeCell ref="E84:F84"/>
    <mergeCell ref="B76:D76"/>
    <mergeCell ref="B96:I96"/>
    <mergeCell ref="B91:D91"/>
    <mergeCell ref="B92:D92"/>
    <mergeCell ref="E92:F92"/>
    <mergeCell ref="B93:D93"/>
    <mergeCell ref="B101:D101"/>
    <mergeCell ref="B123:D123"/>
    <mergeCell ref="E123:F123"/>
    <mergeCell ref="B124:D124"/>
    <mergeCell ref="E124:F124"/>
    <mergeCell ref="B125:D125"/>
    <mergeCell ref="E125:F125"/>
    <mergeCell ref="H98:I120"/>
    <mergeCell ref="H122:I125"/>
    <mergeCell ref="B121:D121"/>
    <mergeCell ref="E121:F121"/>
    <mergeCell ref="H121:I121"/>
    <mergeCell ref="B117:D117"/>
    <mergeCell ref="E117:F117"/>
    <mergeCell ref="B118:D118"/>
    <mergeCell ref="E118:F118"/>
    <mergeCell ref="B119:D119"/>
    <mergeCell ref="E119:F119"/>
    <mergeCell ref="B120:D120"/>
    <mergeCell ref="E120:F120"/>
    <mergeCell ref="B122:D122"/>
    <mergeCell ref="E122:F122"/>
    <mergeCell ref="B112:D112"/>
    <mergeCell ref="E112:F112"/>
    <mergeCell ref="B113:D113"/>
    <mergeCell ref="B131:D131"/>
    <mergeCell ref="E131:F131"/>
    <mergeCell ref="B132:D132"/>
    <mergeCell ref="E132:F132"/>
    <mergeCell ref="B126:I126"/>
    <mergeCell ref="B128:I128"/>
    <mergeCell ref="B127:I127"/>
    <mergeCell ref="B129:I129"/>
    <mergeCell ref="E139:F139"/>
    <mergeCell ref="A130:G130"/>
    <mergeCell ref="H130:I149"/>
    <mergeCell ref="B140:D140"/>
    <mergeCell ref="E140:F140"/>
    <mergeCell ref="B141:D141"/>
    <mergeCell ref="E141:F141"/>
    <mergeCell ref="B133:D133"/>
    <mergeCell ref="E133:F133"/>
    <mergeCell ref="B136:D136"/>
    <mergeCell ref="E136:F136"/>
    <mergeCell ref="B135:D135"/>
    <mergeCell ref="E135:F135"/>
    <mergeCell ref="B134:D134"/>
    <mergeCell ref="E134:F134"/>
    <mergeCell ref="B137:D137"/>
    <mergeCell ref="E137:F137"/>
    <mergeCell ref="B138:D138"/>
    <mergeCell ref="E138:F138"/>
    <mergeCell ref="B139:D139"/>
    <mergeCell ref="E156:F156"/>
    <mergeCell ref="B147:D147"/>
    <mergeCell ref="E147:F147"/>
    <mergeCell ref="B148:D148"/>
    <mergeCell ref="E148:F148"/>
    <mergeCell ref="B149:D149"/>
    <mergeCell ref="E149:F149"/>
    <mergeCell ref="B151:D151"/>
    <mergeCell ref="E151:F151"/>
    <mergeCell ref="B152:D152"/>
    <mergeCell ref="E152:F152"/>
    <mergeCell ref="B150:D150"/>
    <mergeCell ref="E150:F150"/>
    <mergeCell ref="H150:I150"/>
    <mergeCell ref="B153:D153"/>
    <mergeCell ref="E153:F153"/>
    <mergeCell ref="B154:D154"/>
    <mergeCell ref="E154:F154"/>
    <mergeCell ref="B142:D142"/>
    <mergeCell ref="E142:F142"/>
    <mergeCell ref="B143:D143"/>
    <mergeCell ref="E143:F143"/>
    <mergeCell ref="B144:D144"/>
    <mergeCell ref="E144:F144"/>
    <mergeCell ref="B145:D145"/>
    <mergeCell ref="E145:F145"/>
    <mergeCell ref="B146:D146"/>
    <mergeCell ref="E146:F146"/>
    <mergeCell ref="A157:G157"/>
    <mergeCell ref="H151:I165"/>
    <mergeCell ref="B166:I166"/>
    <mergeCell ref="B167:I167"/>
    <mergeCell ref="B168:I168"/>
    <mergeCell ref="B162:D162"/>
    <mergeCell ref="E162:F162"/>
    <mergeCell ref="B163:D163"/>
    <mergeCell ref="E163:F163"/>
    <mergeCell ref="B164:D164"/>
    <mergeCell ref="E164:F164"/>
    <mergeCell ref="B165:D165"/>
    <mergeCell ref="E165:F165"/>
    <mergeCell ref="B158:D158"/>
    <mergeCell ref="E158:F158"/>
    <mergeCell ref="B159:D159"/>
    <mergeCell ref="E159:F159"/>
    <mergeCell ref="B160:D160"/>
    <mergeCell ref="E160:F160"/>
    <mergeCell ref="B161:D161"/>
    <mergeCell ref="E161:F161"/>
    <mergeCell ref="B155:D155"/>
    <mergeCell ref="E155:F155"/>
    <mergeCell ref="B156:D156"/>
  </mergeCells>
  <pageMargins left="0.7" right="0.7" top="0.81" bottom="0.74" header="0.3" footer="0.72"/>
  <pageSetup paperSize="9" scale="76" fitToHeight="0" orientation="landscape" r:id="rId1"/>
  <rowBreaks count="24" manualBreakCount="24">
    <brk id="7" max="8" man="1"/>
    <brk id="14" max="8" man="1"/>
    <brk id="18" max="8" man="1"/>
    <brk id="21" max="8" man="1"/>
    <brk id="29" max="8" man="1"/>
    <brk id="38" max="8" man="1"/>
    <brk id="49" max="8" man="1"/>
    <brk id="59" max="8" man="1"/>
    <brk id="87" max="8" man="1"/>
    <brk id="120" max="8" man="1"/>
    <brk id="149" max="8" man="1"/>
    <brk id="168" max="8" man="1"/>
    <brk id="201" max="8" man="1"/>
    <brk id="232" max="8" man="1"/>
    <brk id="252" max="8" man="1"/>
    <brk id="273" max="8" man="1"/>
    <brk id="300" max="8" man="1"/>
    <brk id="326" max="8" man="1"/>
    <brk id="335" max="8" man="1"/>
    <brk id="354" max="8" man="1"/>
    <brk id="375" max="8" man="1"/>
    <brk id="388" max="8" man="1"/>
    <brk id="393" max="8" man="1"/>
    <brk id="40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cp:lastPrinted>2023-04-03T09:33:22Z</cp:lastPrinted>
  <dcterms:created xsi:type="dcterms:W3CDTF">2022-12-08T04:46:14Z</dcterms:created>
  <dcterms:modified xsi:type="dcterms:W3CDTF">2023-04-03T09:40:37Z</dcterms:modified>
</cp:coreProperties>
</file>