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8\Отчет по МБ\1 квартал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Бюджет!$I$62</definedName>
    <definedName name="SIGN" localSheetId="0">Бюджет!$A$18:$G$18</definedName>
  </definedNames>
  <calcPr calcId="152511"/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<sst xmlns="http://schemas.openxmlformats.org/spreadsheetml/2006/main" count="102" uniqueCount="102">
  <si>
    <t>руб.</t>
  </si>
  <si>
    <t>ОБЩЕГОСУДАРСТВЕННЫЕ ВОПРОСЫ</t>
  </si>
  <si>
    <t>0100</t>
  </si>
  <si>
    <t>Функционирование высшего должностного лица субъекта Российской 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</si>
  <si>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</si>
  <si>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</si>
  <si>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</si>
  <si>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</si>
  <si>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</si>
  <si>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</si>
  <si>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</si>
  <si>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</si>
  <si>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</si>
  <si>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</si>
  <si>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</si>
  <si>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</si>
  <si>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</si>
  <si>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</si>
  <si>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</si>
  <si>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</si>
  <si>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</si>
  <si>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</si>
  <si>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</si>
  <si>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</si>
  <si>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</si>
  <si>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</si>
  <si>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</si>
  <si>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</si>
  <si>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</si>
  <si>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</si>
  <si>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</si>
  <si>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</si>
  <si>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</si>
  <si>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</si>
  <si>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</si>
  <si>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</si>
  <si>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</si>
  <si>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</si>
  <si>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</si>
  <si>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</si>
  <si>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</si>
  <si>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</si>
  <si>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</si>
  <si>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</si>
  <si>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</si>
  <si>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</si>
  <si>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</si>
  <si>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</si>
  <si>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</si>
  <si>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</si>
  <si>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</si>
  <si>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</si>
  <si>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</si>
  <si>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</si>
  <si>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</si>
  <si>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</si>
  <si>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</si>
  <si>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</si>
  <si>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</si>
  <si>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</si>
  <si>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</si>
  <si>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</si>
  <si>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</si>
  <si>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</si>
  <si>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</si>
  <si>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</si>
  <si>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</si>
  <si>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</si>
  <si>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</si>
  <si>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</si>
  <si>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</si>
  <si>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</si>
  <si>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</si>
  <si>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</si>
  <si>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</si>
  <si>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</si>
  <si>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</si>
  <si>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</si>
  <si>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</si>
  <si>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</si>
  <si>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</si>
  <si>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</si>
  <si>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</si>
  <si>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</si>
  <si>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</si>
  <si>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</si>
  <si>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</si>
  <si>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</si>
  <si>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</si>
  <si>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Итого</t>
  </si>
  <si>
    <t>Наименование показателей бюджетной классификации</t>
  </si>
  <si>
    <t>Раздел, подраздел</t>
  </si>
  <si>
    <t>План на 2018 год</t>
  </si>
  <si>
    <t>Исполнено</t>
  </si>
  <si>
    <t>% исполнения</t>
  </si>
  <si>
    <t xml:space="preserve">Распределение бюджетных ассигнований по разделам и подразделам </t>
  </si>
  <si>
    <t>бюджетной классификации расходов бюджетов Российской Федерации</t>
  </si>
  <si>
    <t>за 1 квартал 2018 года</t>
  </si>
  <si>
    <t>Приложение № 2</t>
  </si>
  <si>
    <t>к постановлению Администрации</t>
  </si>
  <si>
    <t>ЗАТО г. Зеленогорска</t>
  </si>
  <si>
    <t>от 18.04.2018 №  66-п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</si>
</sst>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11"/>
      <name val="Times New Roman"/>
      <family val="1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right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/>
    </xf>
    <xf numFmtId="49" fontId="8" fillId="0" borderId="2" xfId="0" applyNumberFormat="1" applyFont="1" applyBorder="1" applyAlignment="1" applyProtection="1">
      <alignment horizontal="center"/>
    </xf>
    <xf numFmtId="4" fontId="8" fillId="0" borderId="2" xfId="0" applyNumberFormat="1" applyFont="1" applyBorder="1" applyAlignment="1" applyProtection="1">
      <alignment horizontal="right"/>
    </xf>
    <xf numFmtId="0" fontId="6" fillId="0" borderId="0" xfId="0" applyFont="1"/>
    <xf numFmtId="4" fontId="7" fillId="0" borderId="12" xfId="0" applyNumberFormat="1" applyFont="1" applyBorder="1" applyAlignment="1" applyProtection="1">
      <alignment horizontal="right" vertical="center" wrapText="1"/>
    </xf>
    <xf numFmtId="4" fontId="7" fillId="0" borderId="13" xfId="0" applyNumberFormat="1" applyFont="1" applyBorder="1" applyAlignment="1" applyProtection="1">
      <alignment horizontal="right" vertical="center" wrapText="1"/>
    </xf>
    <xf numFmtId="4" fontId="7" fillId="0" borderId="11" xfId="0" applyNumberFormat="1" applyFont="1" applyBorder="1" applyAlignment="1" applyProtection="1">
      <alignment horizontal="right" vertical="center" wrapText="1"/>
    </xf>
    <xf numFmtId="4" fontId="7" fillId="0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5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64"/>
  <sheetViews>
    <sheetView showGridLines="0" tabSelected="1" view="pageBreakPreview" zoomScale="78" zoomScaleNormal="100" zoomScaleSheetLayoutView="78" workbookViewId="0">
      <selection activeCell="C5" sqref="C5"/>
    </sheetView>
  </sheetViews>
  <sheetFormatPr defaultRowHeight="12.75" customHeight="1" outlineLevelRow="2" x14ac:dyDescent="0.2"/>
  <cols>
    <col min="1" max="1" width="37.85546875" customWidth="1"/>
    <col min="2" max="2" width="9.5703125" customWidth="1"/>
    <col min="3" max="3" width="14.5703125" customWidth="1"/>
    <col min="4" max="4" width="14.28515625" customWidth="1"/>
    <col min="5" max="5" width="13.7109375" customWidth="1"/>
    <col min="6" max="6" width="0.140625" customWidth="1"/>
    <col min="7" max="9" width="9.140625" customWidth="1"/>
  </cols>
  <sheetData>
    <row r="1" spans="1:9" x14ac:dyDescent="0.2">
      <c r="A1" s="1"/>
      <c r="B1" s="1"/>
      <c r="C1" s="37" t="s">
        <v>98</v>
      </c>
      <c r="D1" s="37"/>
      <c r="E1" s="37"/>
      <c r="F1" s="1"/>
      <c r="G1" s="1"/>
      <c r="H1" s="1"/>
      <c r="I1" s="1"/>
    </row>
    <row r="2" spans="1:9" x14ac:dyDescent="0.2">
      <c r="A2" s="1"/>
      <c r="B2" s="1"/>
      <c r="C2" s="37" t="s">
        <v>99</v>
      </c>
      <c r="D2" s="37"/>
      <c r="E2" s="37"/>
      <c r="F2" s="1"/>
      <c r="G2" s="1"/>
      <c r="H2" s="1"/>
      <c r="I2" s="1"/>
    </row>
    <row r="3" spans="1:9" x14ac:dyDescent="0.2">
      <c r="A3" s="24"/>
      <c r="B3" s="1"/>
      <c r="C3" s="37" t="s">
        <v>100</v>
      </c>
      <c r="D3" s="37"/>
      <c r="E3" s="37"/>
      <c r="F3" s="1"/>
      <c r="G3" s="1"/>
      <c r="H3" s="1"/>
      <c r="I3" s="1"/>
    </row>
    <row r="4" spans="1:9" x14ac:dyDescent="0.2">
      <c r="A4" s="2"/>
      <c r="B4" s="1"/>
      <c r="C4" s="37" t="s">
        <v>101</v>
      </c>
      <c r="D4" s="37"/>
      <c r="E4" s="37"/>
      <c r="F4" s="1"/>
      <c r="G4" s="1"/>
      <c r="H4" s="1"/>
      <c r="I4" s="1"/>
    </row>
    <row r="5" spans="1:9" ht="14.25" x14ac:dyDescent="0.2">
      <c r="A5" s="3"/>
      <c r="B5" s="4"/>
      <c r="C5" s="4"/>
      <c r="D5" s="4"/>
      <c r="E5" s="4"/>
      <c r="F5" s="4"/>
      <c r="G5" s="4"/>
      <c r="H5" s="4"/>
      <c r="I5" s="4"/>
    </row>
    <row r="6" spans="1:9" ht="14.25" x14ac:dyDescent="0.2">
      <c r="A6" s="34" t="s">
        <v>95</v>
      </c>
      <c r="B6" s="35"/>
      <c r="C6" s="35"/>
      <c r="D6" s="35"/>
      <c r="E6" s="35"/>
      <c r="F6" s="5"/>
      <c r="G6" s="5"/>
      <c r="H6" s="4"/>
      <c r="I6" s="4"/>
    </row>
    <row r="7" spans="1:9" ht="14.25" x14ac:dyDescent="0.2">
      <c r="A7" s="34" t="s">
        <v>96</v>
      </c>
      <c r="B7" s="34"/>
      <c r="C7" s="34"/>
      <c r="D7" s="34"/>
      <c r="E7" s="34"/>
      <c r="F7" s="1"/>
      <c r="G7" s="1"/>
      <c r="H7" s="1"/>
      <c r="I7" s="1"/>
    </row>
    <row r="8" spans="1:9" ht="14.25" x14ac:dyDescent="0.2">
      <c r="A8" s="36" t="s">
        <v>97</v>
      </c>
      <c r="B8" s="36"/>
      <c r="C8" s="36"/>
      <c r="D8" s="36"/>
      <c r="E8" s="36"/>
      <c r="F8" s="8"/>
      <c r="G8" s="8"/>
      <c r="H8" s="6"/>
      <c r="I8" s="6"/>
    </row>
    <row r="9" spans="1:9" x14ac:dyDescent="0.2">
      <c r="A9" s="25"/>
      <c r="B9" s="26"/>
      <c r="C9" s="26"/>
      <c r="D9" s="26"/>
      <c r="E9" s="26"/>
      <c r="F9" s="26"/>
    </row>
    <row r="10" spans="1:9" ht="15" x14ac:dyDescent="0.25">
      <c r="A10" s="33" t="s">
        <v>0</v>
      </c>
      <c r="B10" s="33"/>
      <c r="C10" s="33"/>
      <c r="D10" s="33"/>
      <c r="E10" s="33"/>
      <c r="F10" s="7"/>
      <c r="G10" s="7"/>
      <c r="H10" s="1"/>
      <c r="I10" s="1"/>
    </row>
    <row r="11" spans="1:9" x14ac:dyDescent="0.2">
      <c r="A11" s="27" t="s">
        <v>90</v>
      </c>
      <c r="B11" s="29" t="s">
        <v>91</v>
      </c>
      <c r="C11" s="31" t="s">
        <v>92</v>
      </c>
      <c r="D11" s="27" t="s">
        <v>93</v>
      </c>
      <c r="E11" s="29" t="s">
        <v>94</v>
      </c>
      <c r="F11" s="7"/>
      <c r="G11" s="7"/>
      <c r="H11" s="1"/>
      <c r="I11" s="1"/>
    </row>
    <row r="12" spans="1:9" x14ac:dyDescent="0.2">
      <c r="A12" s="28"/>
      <c r="B12" s="30"/>
      <c r="C12" s="32"/>
      <c r="D12" s="28"/>
      <c r="E12" s="30"/>
    </row>
    <row r="13" spans="1:9" x14ac:dyDescent="0.2">
      <c r="A13" s="9" t="s">
        <v>1</v>
      </c>
      <c r="B13" s="10" t="s">
        <v>2</v>
      </c>
      <c r="C13" s="11">
        <v>142404591</v>
      </c>
      <c r="D13" s="11">
        <v>25239925.690000001</v>
      </c>
      <c r="E13" s="11">
        <f t="shared" ref="E13:E57" si="0">ROUND(D13/C13*100,2)</f>
        <v>17.72</v>
      </c>
    </row>
    <row r="14" spans="1:9" ht="36" outlineLevel="2" x14ac:dyDescent="0.2">
      <c r="A14" s="12" t="s">
        <v>3</v>
      </c>
      <c r="B14" s="13" t="s">
        <v>4</v>
      </c>
      <c r="C14" s="14">
        <v>1595670</v>
      </c>
      <c r="D14" s="14">
        <v>401282.19</v>
      </c>
      <c r="E14" s="14">
        <f t="shared" si="0"/>
        <v>25.15</v>
      </c>
    </row>
    <row r="15" spans="1:9" ht="48" outlineLevel="2" x14ac:dyDescent="0.2">
      <c r="A15" s="12" t="s">
        <v>5</v>
      </c>
      <c r="B15" s="13" t="s">
        <v>6</v>
      </c>
      <c r="C15" s="14">
        <v>6675150</v>
      </c>
      <c r="D15" s="14">
        <v>1179251.2</v>
      </c>
      <c r="E15" s="14">
        <f t="shared" si="0"/>
        <v>17.670000000000002</v>
      </c>
    </row>
    <row r="16" spans="1:9" ht="48" outlineLevel="2" x14ac:dyDescent="0.2">
      <c r="A16" s="12" t="s">
        <v>7</v>
      </c>
      <c r="B16" s="13" t="s">
        <v>8</v>
      </c>
      <c r="C16" s="14">
        <v>51325960</v>
      </c>
      <c r="D16" s="14">
        <v>10726432.83</v>
      </c>
      <c r="E16" s="14">
        <f t="shared" si="0"/>
        <v>20.9</v>
      </c>
    </row>
    <row r="17" spans="1:7" outlineLevel="2" x14ac:dyDescent="0.2">
      <c r="A17" s="12" t="s">
        <v>9</v>
      </c>
      <c r="B17" s="13" t="s">
        <v>10</v>
      </c>
      <c r="C17" s="14">
        <v>134000</v>
      </c>
      <c r="D17" s="14">
        <v>0</v>
      </c>
      <c r="E17" s="14">
        <f t="shared" si="0"/>
        <v>0</v>
      </c>
    </row>
    <row r="18" spans="1:7" ht="36" outlineLevel="2" x14ac:dyDescent="0.2">
      <c r="A18" s="12" t="s">
        <v>11</v>
      </c>
      <c r="B18" s="13" t="s">
        <v>12</v>
      </c>
      <c r="C18" s="14">
        <v>13529400</v>
      </c>
      <c r="D18" s="14">
        <v>3070054.72</v>
      </c>
      <c r="E18" s="14">
        <f t="shared" si="0"/>
        <v>22.69</v>
      </c>
    </row>
    <row r="19" spans="1:7" ht="24" outlineLevel="2" x14ac:dyDescent="0.2">
      <c r="A19" s="12" t="s">
        <v>13</v>
      </c>
      <c r="B19" s="13" t="s">
        <v>14</v>
      </c>
      <c r="C19" s="14">
        <v>9100000</v>
      </c>
      <c r="D19" s="14">
        <v>0</v>
      </c>
      <c r="E19" s="14">
        <f t="shared" si="0"/>
        <v>0</v>
      </c>
      <c r="F19" s="22"/>
      <c r="G19" s="23"/>
    </row>
    <row r="20" spans="1:7" outlineLevel="2" x14ac:dyDescent="0.2">
      <c r="A20" s="12" t="s">
        <v>15</v>
      </c>
      <c r="B20" s="13" t="s">
        <v>16</v>
      </c>
      <c r="C20" s="14">
        <v>950000</v>
      </c>
      <c r="D20" s="14">
        <v>0</v>
      </c>
      <c r="E20" s="14">
        <f t="shared" si="0"/>
        <v>0</v>
      </c>
    </row>
    <row r="21" spans="1:7" outlineLevel="2" x14ac:dyDescent="0.2">
      <c r="A21" s="12" t="s">
        <v>17</v>
      </c>
      <c r="B21" s="13" t="s">
        <v>18</v>
      </c>
      <c r="C21" s="14">
        <v>59094411</v>
      </c>
      <c r="D21" s="14">
        <v>9862904.75</v>
      </c>
      <c r="E21" s="19">
        <f t="shared" si="0"/>
        <v>16.690000000000001</v>
      </c>
    </row>
    <row r="22" spans="1:7" ht="36" x14ac:dyDescent="0.2">
      <c r="A22" s="9" t="s">
        <v>19</v>
      </c>
      <c r="B22" s="10" t="s">
        <v>20</v>
      </c>
      <c r="C22" s="11">
        <v>18584410</v>
      </c>
      <c r="D22" s="11">
        <v>2491352.13</v>
      </c>
      <c r="E22" s="11">
        <f t="shared" si="0"/>
        <v>13.41</v>
      </c>
    </row>
    <row r="23" spans="1:7" ht="36" outlineLevel="2" x14ac:dyDescent="0.2">
      <c r="A23" s="12" t="s">
        <v>21</v>
      </c>
      <c r="B23" s="13" t="s">
        <v>22</v>
      </c>
      <c r="C23" s="14">
        <v>18584410</v>
      </c>
      <c r="D23" s="14">
        <v>2491352.13</v>
      </c>
      <c r="E23" s="21">
        <f t="shared" si="0"/>
        <v>13.41</v>
      </c>
    </row>
    <row r="24" spans="1:7" x14ac:dyDescent="0.2">
      <c r="A24" s="9" t="s">
        <v>23</v>
      </c>
      <c r="B24" s="10" t="s">
        <v>24</v>
      </c>
      <c r="C24" s="11">
        <v>271345330.58999997</v>
      </c>
      <c r="D24" s="11">
        <v>34011737.310000002</v>
      </c>
      <c r="E24" s="11">
        <f t="shared" si="0"/>
        <v>12.53</v>
      </c>
    </row>
    <row r="25" spans="1:7" outlineLevel="2" x14ac:dyDescent="0.2">
      <c r="A25" s="12" t="s">
        <v>25</v>
      </c>
      <c r="B25" s="13" t="s">
        <v>26</v>
      </c>
      <c r="C25" s="14">
        <v>6648210</v>
      </c>
      <c r="D25" s="14">
        <v>1411967.73</v>
      </c>
      <c r="E25" s="20">
        <f t="shared" si="0"/>
        <v>21.24</v>
      </c>
    </row>
    <row r="26" spans="1:7" outlineLevel="2" x14ac:dyDescent="0.2">
      <c r="A26" s="12" t="s">
        <v>27</v>
      </c>
      <c r="B26" s="13" t="s">
        <v>28</v>
      </c>
      <c r="C26" s="14">
        <v>82688200</v>
      </c>
      <c r="D26" s="14">
        <v>8887435.2799999993</v>
      </c>
      <c r="E26" s="14">
        <f t="shared" si="0"/>
        <v>10.75</v>
      </c>
    </row>
    <row r="27" spans="1:7" outlineLevel="2" x14ac:dyDescent="0.2">
      <c r="A27" s="12" t="s">
        <v>29</v>
      </c>
      <c r="B27" s="13" t="s">
        <v>30</v>
      </c>
      <c r="C27" s="14">
        <v>173090540.59</v>
      </c>
      <c r="D27" s="14">
        <v>21899830.960000001</v>
      </c>
      <c r="E27" s="14">
        <f t="shared" si="0"/>
        <v>12.65</v>
      </c>
    </row>
    <row r="28" spans="1:7" ht="24" outlineLevel="2" x14ac:dyDescent="0.2">
      <c r="A28" s="12" t="s">
        <v>31</v>
      </c>
      <c r="B28" s="13" t="s">
        <v>32</v>
      </c>
      <c r="C28" s="14">
        <v>8918380</v>
      </c>
      <c r="D28" s="14">
        <v>1812503.34</v>
      </c>
      <c r="E28" s="19">
        <f t="shared" si="0"/>
        <v>20.32</v>
      </c>
    </row>
    <row r="29" spans="1:7" ht="24" x14ac:dyDescent="0.2">
      <c r="A29" s="9" t="s">
        <v>33</v>
      </c>
      <c r="B29" s="10" t="s">
        <v>34</v>
      </c>
      <c r="C29" s="11">
        <v>177515450.72</v>
      </c>
      <c r="D29" s="11">
        <v>15278217.199999999</v>
      </c>
      <c r="E29" s="11">
        <f t="shared" si="0"/>
        <v>8.61</v>
      </c>
    </row>
    <row r="30" spans="1:7" outlineLevel="2" x14ac:dyDescent="0.2">
      <c r="A30" s="12" t="s">
        <v>35</v>
      </c>
      <c r="B30" s="13" t="s">
        <v>36</v>
      </c>
      <c r="C30" s="14">
        <v>18069282.309999999</v>
      </c>
      <c r="D30" s="14">
        <v>1939360.17</v>
      </c>
      <c r="E30" s="20">
        <f t="shared" si="0"/>
        <v>10.73</v>
      </c>
    </row>
    <row r="31" spans="1:7" outlineLevel="2" x14ac:dyDescent="0.2">
      <c r="A31" s="12" t="s">
        <v>37</v>
      </c>
      <c r="B31" s="13" t="s">
        <v>38</v>
      </c>
      <c r="C31" s="14">
        <v>18524430</v>
      </c>
      <c r="D31" s="14">
        <v>114413.11</v>
      </c>
      <c r="E31" s="14">
        <f t="shared" si="0"/>
        <v>0.62</v>
      </c>
    </row>
    <row r="32" spans="1:7" outlineLevel="2" x14ac:dyDescent="0.2">
      <c r="A32" s="12" t="s">
        <v>39</v>
      </c>
      <c r="B32" s="13" t="s">
        <v>40</v>
      </c>
      <c r="C32" s="14">
        <v>104852698.41</v>
      </c>
      <c r="D32" s="14">
        <v>5256708.95</v>
      </c>
      <c r="E32" s="14">
        <f t="shared" si="0"/>
        <v>5.01</v>
      </c>
    </row>
    <row r="33" spans="1:5" ht="24" outlineLevel="2" x14ac:dyDescent="0.2">
      <c r="A33" s="12" t="s">
        <v>41</v>
      </c>
      <c r="B33" s="13" t="s">
        <v>42</v>
      </c>
      <c r="C33" s="14">
        <v>36069040</v>
      </c>
      <c r="D33" s="14">
        <v>7967734.9699999997</v>
      </c>
      <c r="E33" s="19">
        <f t="shared" si="0"/>
        <v>22.09</v>
      </c>
    </row>
    <row r="34" spans="1:5" x14ac:dyDescent="0.2">
      <c r="A34" s="9" t="s">
        <v>43</v>
      </c>
      <c r="B34" s="10" t="s">
        <v>44</v>
      </c>
      <c r="C34" s="11">
        <v>4707680</v>
      </c>
      <c r="D34" s="11">
        <v>919532.2</v>
      </c>
      <c r="E34" s="11">
        <f t="shared" si="0"/>
        <v>19.53</v>
      </c>
    </row>
    <row r="35" spans="1:5" ht="24" outlineLevel="2" x14ac:dyDescent="0.2">
      <c r="A35" s="12" t="s">
        <v>45</v>
      </c>
      <c r="B35" s="13" t="s">
        <v>46</v>
      </c>
      <c r="C35" s="14">
        <v>4707680</v>
      </c>
      <c r="D35" s="14">
        <v>919532.2</v>
      </c>
      <c r="E35" s="21">
        <f t="shared" si="0"/>
        <v>19.53</v>
      </c>
    </row>
    <row r="36" spans="1:5" x14ac:dyDescent="0.2">
      <c r="A36" s="9" t="s">
        <v>47</v>
      </c>
      <c r="B36" s="10" t="s">
        <v>48</v>
      </c>
      <c r="C36" s="11">
        <v>1324541906.6700001</v>
      </c>
      <c r="D36" s="11">
        <v>282552111.08999997</v>
      </c>
      <c r="E36" s="11">
        <f t="shared" si="0"/>
        <v>21.33</v>
      </c>
    </row>
    <row r="37" spans="1:5" outlineLevel="2" x14ac:dyDescent="0.2">
      <c r="A37" s="12" t="s">
        <v>49</v>
      </c>
      <c r="B37" s="13" t="s">
        <v>50</v>
      </c>
      <c r="C37" s="14">
        <v>586863517.69000006</v>
      </c>
      <c r="D37" s="14">
        <v>112229205.69</v>
      </c>
      <c r="E37" s="20">
        <f t="shared" si="0"/>
        <v>19.12</v>
      </c>
    </row>
    <row r="38" spans="1:5" outlineLevel="2" x14ac:dyDescent="0.2">
      <c r="A38" s="12" t="s">
        <v>51</v>
      </c>
      <c r="B38" s="13" t="s">
        <v>52</v>
      </c>
      <c r="C38" s="14">
        <v>454192390</v>
      </c>
      <c r="D38" s="14">
        <v>110261488</v>
      </c>
      <c r="E38" s="14">
        <f t="shared" si="0"/>
        <v>24.28</v>
      </c>
    </row>
    <row r="39" spans="1:5" outlineLevel="2" x14ac:dyDescent="0.2">
      <c r="A39" s="12" t="s">
        <v>53</v>
      </c>
      <c r="B39" s="13" t="s">
        <v>54</v>
      </c>
      <c r="C39" s="14">
        <v>195271338.97999999</v>
      </c>
      <c r="D39" s="14">
        <v>48722512.619999997</v>
      </c>
      <c r="E39" s="14">
        <f t="shared" si="0"/>
        <v>24.95</v>
      </c>
    </row>
    <row r="40" spans="1:5" outlineLevel="2" x14ac:dyDescent="0.2">
      <c r="A40" s="12" t="s">
        <v>55</v>
      </c>
      <c r="B40" s="13" t="s">
        <v>56</v>
      </c>
      <c r="C40" s="14">
        <v>31103660</v>
      </c>
      <c r="D40" s="14">
        <v>2596118</v>
      </c>
      <c r="E40" s="14">
        <f t="shared" si="0"/>
        <v>8.35</v>
      </c>
    </row>
    <row r="41" spans="1:5" outlineLevel="2" x14ac:dyDescent="0.2">
      <c r="A41" s="12" t="s">
        <v>57</v>
      </c>
      <c r="B41" s="13" t="s">
        <v>58</v>
      </c>
      <c r="C41" s="14">
        <v>57111000</v>
      </c>
      <c r="D41" s="14">
        <v>8742786.7799999993</v>
      </c>
      <c r="E41" s="19">
        <f t="shared" si="0"/>
        <v>15.31</v>
      </c>
    </row>
    <row r="42" spans="1:5" x14ac:dyDescent="0.2">
      <c r="A42" s="9" t="s">
        <v>59</v>
      </c>
      <c r="B42" s="10" t="s">
        <v>60</v>
      </c>
      <c r="C42" s="11">
        <v>169636106.02000001</v>
      </c>
      <c r="D42" s="11">
        <v>44133487.909999996</v>
      </c>
      <c r="E42" s="11">
        <f t="shared" si="0"/>
        <v>26.02</v>
      </c>
    </row>
    <row r="43" spans="1:5" outlineLevel="2" x14ac:dyDescent="0.2">
      <c r="A43" s="12" t="s">
        <v>61</v>
      </c>
      <c r="B43" s="13" t="s">
        <v>62</v>
      </c>
      <c r="C43" s="14">
        <v>121566646.02</v>
      </c>
      <c r="D43" s="14">
        <v>33833820</v>
      </c>
      <c r="E43" s="20">
        <f t="shared" si="0"/>
        <v>27.83</v>
      </c>
    </row>
    <row r="44" spans="1:5" ht="24" outlineLevel="2" x14ac:dyDescent="0.2">
      <c r="A44" s="12" t="s">
        <v>63</v>
      </c>
      <c r="B44" s="13" t="s">
        <v>64</v>
      </c>
      <c r="C44" s="14">
        <v>48069460</v>
      </c>
      <c r="D44" s="14">
        <v>10299667.91</v>
      </c>
      <c r="E44" s="19">
        <f t="shared" si="0"/>
        <v>21.43</v>
      </c>
    </row>
    <row r="45" spans="1:5" x14ac:dyDescent="0.2">
      <c r="A45" s="9" t="s">
        <v>65</v>
      </c>
      <c r="B45" s="10" t="s">
        <v>66</v>
      </c>
      <c r="C45" s="11">
        <v>136540800</v>
      </c>
      <c r="D45" s="11">
        <v>29577696.940000001</v>
      </c>
      <c r="E45" s="11">
        <f t="shared" si="0"/>
        <v>21.66</v>
      </c>
    </row>
    <row r="46" spans="1:5" outlineLevel="2" x14ac:dyDescent="0.2">
      <c r="A46" s="12" t="s">
        <v>67</v>
      </c>
      <c r="B46" s="13" t="s">
        <v>68</v>
      </c>
      <c r="C46" s="14">
        <v>2802000</v>
      </c>
      <c r="D46" s="14">
        <v>641278.43000000005</v>
      </c>
      <c r="E46" s="20">
        <f t="shared" si="0"/>
        <v>22.89</v>
      </c>
    </row>
    <row r="47" spans="1:5" outlineLevel="2" x14ac:dyDescent="0.2">
      <c r="A47" s="12" t="s">
        <v>69</v>
      </c>
      <c r="B47" s="13" t="s">
        <v>70</v>
      </c>
      <c r="C47" s="14">
        <v>49178740</v>
      </c>
      <c r="D47" s="14">
        <v>12815949.26</v>
      </c>
      <c r="E47" s="14">
        <f t="shared" si="0"/>
        <v>26.06</v>
      </c>
    </row>
    <row r="48" spans="1:5" outlineLevel="2" x14ac:dyDescent="0.2">
      <c r="A48" s="12" t="s">
        <v>71</v>
      </c>
      <c r="B48" s="13" t="s">
        <v>72</v>
      </c>
      <c r="C48" s="14">
        <v>24070500</v>
      </c>
      <c r="D48" s="14">
        <v>5408877.5599999996</v>
      </c>
      <c r="E48" s="14">
        <f t="shared" si="0"/>
        <v>22.47</v>
      </c>
    </row>
    <row r="49" spans="1:5" outlineLevel="2" x14ac:dyDescent="0.2">
      <c r="A49" s="12" t="s">
        <v>73</v>
      </c>
      <c r="B49" s="13" t="s">
        <v>74</v>
      </c>
      <c r="C49" s="14">
        <v>15211000</v>
      </c>
      <c r="D49" s="14">
        <v>3385644.94</v>
      </c>
      <c r="E49" s="14">
        <f t="shared" si="0"/>
        <v>22.26</v>
      </c>
    </row>
    <row r="50" spans="1:5" outlineLevel="2" x14ac:dyDescent="0.2">
      <c r="A50" s="12" t="s">
        <v>75</v>
      </c>
      <c r="B50" s="13" t="s">
        <v>76</v>
      </c>
      <c r="C50" s="14">
        <v>45278560</v>
      </c>
      <c r="D50" s="14">
        <v>7325946.75</v>
      </c>
      <c r="E50" s="19">
        <f t="shared" si="0"/>
        <v>16.18</v>
      </c>
    </row>
    <row r="51" spans="1:5" x14ac:dyDescent="0.2">
      <c r="A51" s="9" t="s">
        <v>77</v>
      </c>
      <c r="B51" s="10" t="s">
        <v>78</v>
      </c>
      <c r="C51" s="11">
        <v>175730111</v>
      </c>
      <c r="D51" s="11">
        <v>51812292.490000002</v>
      </c>
      <c r="E51" s="11">
        <f t="shared" si="0"/>
        <v>29.48</v>
      </c>
    </row>
    <row r="52" spans="1:5" outlineLevel="2" x14ac:dyDescent="0.2">
      <c r="A52" s="12" t="s">
        <v>79</v>
      </c>
      <c r="B52" s="13" t="s">
        <v>80</v>
      </c>
      <c r="C52" s="14">
        <v>120939381</v>
      </c>
      <c r="D52" s="14">
        <v>38499922.270000003</v>
      </c>
      <c r="E52" s="20">
        <f t="shared" si="0"/>
        <v>31.83</v>
      </c>
    </row>
    <row r="53" spans="1:5" outlineLevel="2" x14ac:dyDescent="0.2">
      <c r="A53" s="12" t="s">
        <v>81</v>
      </c>
      <c r="B53" s="13" t="s">
        <v>82</v>
      </c>
      <c r="C53" s="14">
        <v>48276320</v>
      </c>
      <c r="D53" s="14">
        <v>11938264.689999999</v>
      </c>
      <c r="E53" s="14">
        <f t="shared" si="0"/>
        <v>24.73</v>
      </c>
    </row>
    <row r="54" spans="1:5" ht="24" outlineLevel="2" x14ac:dyDescent="0.2">
      <c r="A54" s="12" t="s">
        <v>83</v>
      </c>
      <c r="B54" s="13" t="s">
        <v>84</v>
      </c>
      <c r="C54" s="14">
        <v>6514410</v>
      </c>
      <c r="D54" s="14">
        <v>1374105.53</v>
      </c>
      <c r="E54" s="19">
        <f t="shared" si="0"/>
        <v>21.09</v>
      </c>
    </row>
    <row r="55" spans="1:5" ht="24" x14ac:dyDescent="0.2">
      <c r="A55" s="9" t="s">
        <v>85</v>
      </c>
      <c r="B55" s="10" t="s">
        <v>86</v>
      </c>
      <c r="C55" s="11">
        <v>3200000</v>
      </c>
      <c r="D55" s="11">
        <v>0</v>
      </c>
      <c r="E55" s="11">
        <f t="shared" si="0"/>
        <v>0</v>
      </c>
    </row>
    <row r="56" spans="1:5" ht="24" outlineLevel="2" x14ac:dyDescent="0.2">
      <c r="A56" s="12" t="s">
        <v>87</v>
      </c>
      <c r="B56" s="13" t="s">
        <v>88</v>
      </c>
      <c r="C56" s="14">
        <v>3200000</v>
      </c>
      <c r="D56" s="14">
        <v>0</v>
      </c>
      <c r="E56" s="21">
        <f t="shared" si="0"/>
        <v>0</v>
      </c>
    </row>
    <row r="57" spans="1:5" ht="22.5" customHeight="1" x14ac:dyDescent="0.2">
      <c r="A57" s="15" t="s">
        <v>89</v>
      </c>
      <c r="B57" s="16"/>
      <c r="C57" s="17">
        <v>2424206386</v>
      </c>
      <c r="D57" s="17">
        <v>486016352.95999998</v>
      </c>
      <c r="E57" s="11">
        <f t="shared" si="0"/>
        <v>20.05</v>
      </c>
    </row>
    <row r="58" spans="1:5" ht="12.75" customHeight="1" x14ac:dyDescent="0.25">
      <c r="A58" s="18"/>
      <c r="B58" s="18"/>
      <c r="C58" s="18"/>
      <c r="D58" s="18"/>
      <c r="E58" s="18"/>
    </row>
    <row r="59" spans="1:5" ht="12.75" customHeight="1" x14ac:dyDescent="0.25">
      <c r="A59" s="18"/>
      <c r="B59" s="18"/>
      <c r="C59" s="18"/>
      <c r="D59" s="18"/>
      <c r="E59" s="18"/>
    </row>
    <row r="60" spans="1:5" ht="12.75" customHeight="1" x14ac:dyDescent="0.25">
      <c r="A60" s="18"/>
      <c r="B60" s="18"/>
      <c r="C60" s="18"/>
      <c r="D60" s="18"/>
      <c r="E60" s="18"/>
    </row>
    <row r="61" spans="1:5" ht="12.75" customHeight="1" x14ac:dyDescent="0.25">
      <c r="A61" s="18"/>
      <c r="B61" s="18"/>
      <c r="C61" s="18"/>
      <c r="D61" s="18"/>
      <c r="E61" s="18"/>
    </row>
    <row r="62" spans="1:5" ht="12.75" customHeight="1" x14ac:dyDescent="0.25">
      <c r="A62" s="18"/>
      <c r="B62" s="18"/>
      <c r="C62" s="18"/>
      <c r="D62" s="18"/>
      <c r="E62" s="18"/>
    </row>
    <row r="63" spans="1:5" ht="12.75" customHeight="1" x14ac:dyDescent="0.25">
      <c r="A63" s="18"/>
      <c r="B63" s="18"/>
      <c r="C63" s="18"/>
      <c r="D63" s="18"/>
      <c r="E63" s="18"/>
    </row>
    <row r="64" spans="1:5" ht="12.75" customHeight="1" x14ac:dyDescent="0.25">
      <c r="A64" s="18"/>
      <c r="B64" s="18"/>
      <c r="C64" s="18"/>
      <c r="D64" s="18"/>
      <c r="E64" s="18"/>
    </row>
  </sheetData>
  <mergeCells count="14">
    <mergeCell ref="A6:E6"/>
    <mergeCell ref="A7:E7"/>
    <mergeCell ref="A8:E8"/>
    <mergeCell ref="C1:E1"/>
    <mergeCell ref="C2:E2"/>
    <mergeCell ref="C3:E3"/>
    <mergeCell ref="C4:E4"/>
    <mergeCell ref="A9:F9"/>
    <mergeCell ref="A11:A12"/>
    <mergeCell ref="B11:B12"/>
    <mergeCell ref="C11:C12"/>
    <mergeCell ref="A10:E10"/>
    <mergeCell ref="D11:D12"/>
    <mergeCell ref="E11:E12"/>
  </mergeCells>
  <pageMargins left="1.1417322834645669" right="0.74803149606299213" top="0.98425196850393704" bottom="0.98425196850393704" header="0.51181102362204722" footer="0.51181102362204722"/>
  <pageSetup paperSize="9" scale="92" fitToHeight="6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rep:2.44.0.119</dc:description>
  <cp:lastModifiedBy>Оружило Наталья Валерьевна</cp:lastModifiedBy>
  <cp:lastPrinted>2018-04-11T07:25:49Z</cp:lastPrinted>
  <dcterms:created xsi:type="dcterms:W3CDTF">2018-04-09T07:50:09Z</dcterms:created>
  <dcterms:modified xsi:type="dcterms:W3CDTF">2018-04-18T09:46:35Z</dcterms:modified>
</cp:coreProperties>
</file>