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groups\gorfo\год 2021\Отчет об исполнении МБ\4 квартал\Совет депутатов\ПРОЕКТ\"/>
    </mc:Choice>
  </mc:AlternateContent>
  <bookViews>
    <workbookView xWindow="360" yWindow="276" windowWidth="14940" windowHeight="9156"/>
  </bookViews>
  <sheets>
    <sheet name="Бюджет" sheetId="1" r:id="rId1"/>
  </sheets>
  <definedNames>
    <definedName name="APPT" localSheetId="0">Бюджет!$A$22</definedName>
    <definedName name="FIO" localSheetId="0">Бюджет!$F$22</definedName>
    <definedName name="LAST_CELL" localSheetId="0">Бюджет!$L$442</definedName>
    <definedName name="SIGN" localSheetId="0">Бюджет!$A$22:$J$23</definedName>
    <definedName name="_xlnm.Print_Titles" localSheetId="0">Бюджет!$12:$12</definedName>
  </definedNames>
  <calcPr calcId="152511"/>
</workbook>
</file>

<file path=xl/calcChain.xml><?xml version="1.0" encoding="utf-8"?>
<calcChain xmlns="http://schemas.openxmlformats.org/spreadsheetml/2006/main">
  <c r="G14" i="1" l="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13" i="1"/>
</calcChain>
</file>

<file path=xl/sharedStrings.xml><?xml version="1.0" encoding="utf-8"?>
<sst xmlns="http://schemas.openxmlformats.org/spreadsheetml/2006/main" count="1579" uniqueCount="712">
  <si>
    <t>Муниципальная программа "Формирование современной городской среды в городе Зеленогорске"</t>
  </si>
  <si>
    <t>0100000000</t>
  </si>
  <si>
    <t>Благоустройство общественной территории - набережная реки Кан: участок 1 локации "Молодежный парк" в районе ул. Набережная, д. 10 в рамках муниципальной программы "Формирование современной городской среды в городе Зеленогорске"</t>
  </si>
  <si>
    <t>0100085550</t>
  </si>
  <si>
    <t>244</t>
  </si>
  <si>
    <t>0503</t>
  </si>
  <si>
    <t>Благоустройство дворовой территории (ул. Набережная, д. 50) в рамках муниципальной программы "Формирование современной городской среды в городе Зеленогорске"</t>
  </si>
  <si>
    <t>0100085570</t>
  </si>
  <si>
    <t>Расходы на реализацию программы формирования современной городской среды в рамках муниципальной программы "Формирование современной городской среды в городе Зеленогорске" (государственная программа Красноярского края "Содействие органам местного самоуправления в формировании современной городской среды")</t>
  </si>
  <si>
    <t>010F255550</t>
  </si>
  <si>
    <t>Расходы на реализацию программы формирования современной городской среды за счет средств управляющих компаний, товариществ собственников недвижимости, других заинтересованных лиц в рамках муниципальной программы "Формирование современной городской среды в городе Зеленогорске" (за счет безвозмездных поступлений от юридических лиц)</t>
  </si>
  <si>
    <t>010F285550</t>
  </si>
  <si>
    <t>Муниципальная программа "Развитие физической культуры и спорта в городе Зеленогорске"</t>
  </si>
  <si>
    <t>0200000000</t>
  </si>
  <si>
    <t>Подпрограмма "Развитие массовой физической культуры и спорта" муниципальной программы "Развитие физической культуры и спорта в городе Зеленогорске"</t>
  </si>
  <si>
    <t>0210000000</t>
  </si>
  <si>
    <t>Субсидии бюджетам муниципальных образований Красноярского края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</si>
  <si>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0210074180</t>
  </si>
  <si>
    <t>612</t>
  </si>
  <si>
    <t>1102</t>
  </si>
  <si>
    <t>Обеспечение деятельности (оказание услуг, выполнение работ)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</si>
  <si>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0210080610</t>
  </si>
  <si>
    <t>611</t>
  </si>
  <si>
    <t>Текущий ремонт зданий (сооружений) МБУ "Спортивный комплекс"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</si>
  <si>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0210080620</t>
  </si>
  <si>
    <t>Проведение официальных физкультурных и спортивных мероприятий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t>
  </si>
  <si>
    <t>0210087410</t>
  </si>
  <si>
    <t>Софинансирование за счет средств местного бюджета расходов на поддержку физкультурно-спортивных клубов по месту жительства в рамках подпрограммы "Развитие массовой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</si>
  <si>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02100S4180</t>
  </si>
  <si>
    <t>Подпрограмма "Развитие адаптивной физической культуры и спорта" муниципальной программы "Развитие физической культуры и спорта в городе Зеленогорске"</t>
  </si>
  <si>
    <t>0220000000</t>
  </si>
  <si>
    <t>Субсидии бюджетам муниципальных образований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</si>
  <si>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0220074360</t>
  </si>
  <si>
    <t>1101</t>
  </si>
  <si>
    <t>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t>
  </si>
  <si>
    <t>0220087430</t>
  </si>
  <si>
    <t>Софинансирование за счет средств местного бюджета расходов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в рамках подпрограммы "Развитие адаптивной физической культуры и спорта"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</si>
  <si>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02200S4360</t>
  </si>
  <si>
    <t>Подпрограмма "Развитие цельной системы спортивной подготовки" муниципальной программы "Развитие физической культуры и спорта в городе Зеленогорске"</t>
  </si>
  <si>
    <t>0230000000</t>
  </si>
  <si>
    <t>Выполнение требований федеральных стандартов спортивной подготовки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</si>
  <si>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0230026500</t>
  </si>
  <si>
    <t>Cубсидии бюджетам муниципальных образований Красноярского края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</si>
  <si>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0230026540</t>
  </si>
  <si>
    <t>Cубсидии бюджетам муниципальных образований Красноярского края на устройство крытых тентовых спортивных сооружений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</si>
  <si>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0230074040</t>
  </si>
  <si>
    <t>Субсидии бюджетам муниципальных образований Красноярского края на поддержку физкультурно-спортивных клубов по месту жительства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</si>
  <si>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0230074180</t>
  </si>
  <si>
    <t>Обеспечение деятельности (оказание услуг, выполнение работ)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</si>
  <si>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0230080610</t>
  </si>
  <si>
    <t>Текущий ремонт зданий (сооружений) муниципальных спортивных школ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</si>
  <si>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0230080620</t>
  </si>
  <si>
    <t>Участие сборной команды города в спортивных мероприятиях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</si>
  <si>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0230087420</t>
  </si>
  <si>
    <t>Устройство крытых тентовых спортивных сооружений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</si>
  <si>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0230087460</t>
  </si>
  <si>
    <t>Устройство гаража из сэндвич-панелей на хоккейном корте, расположенном по ул. Гагарина, 6А,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</si>
  <si>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0230087470</t>
  </si>
  <si>
    <t>Проведение технической экспертизы по анализу соответствия поставляемого оборудования техническому заданию на поставку и монтаж холодильной автоматизированной установки, приемо-сдаточных испытаний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</si>
  <si>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0230087480</t>
  </si>
  <si>
    <t>Устройство трансформаторной подстанции на хоккейном корте, расположенном по ул. Гагарина, 6А,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</si>
  <si>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0230087490</t>
  </si>
  <si>
    <t>Текущий ремонт хоккейного корта, расположенного по ул. Гагарина, 6А,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t>
  </si>
  <si>
    <t>0230087510</t>
  </si>
  <si>
    <t>Софинансирование за счет средств местного бюджета расходов на устройство крытых тентовых спортивных сооружений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</si>
  <si>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02300S4040</t>
  </si>
  <si>
    <t>Софинансирование за счет средств местного бюджета расходов на поддержку физкультурно-спортивных клубов по месту жительства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</si>
  <si>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02300S4180</t>
  </si>
  <si>
    <t>Софинансирование за счет средств местного бюджета расходов на выполнение требований федеральных стандартов спортивной подготовки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</si>
  <si>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02300S6500</t>
  </si>
  <si>
    <t>Софинансирование за счет средств местного бюджета расходов на развитие детско-юношеского спорта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(к государственной программе Красноярского края "Развитие физической культуры и спорта")</t>
  </si>
  <si>
    <t>02300S6540</t>
  </si>
  <si>
    <t>Расходы на реализацию мероприятий по приобретению спортивного оборудования и инвентаря для совершенствования спортивной подготовки по хоккею в рамках подпрограммы "Развитие цельной системы спортивной подготовки" муниципальной программы "Развитие физической культуры и спорта в городе Зеленогорске" (государственная программа Красноярского края "Развитие физической культуры и спорта")</t>
  </si>
  <si>
    <t>023P552292</t>
  </si>
  <si>
    <t>Подпрограмма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</si>
  <si>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0240000000</t>
  </si>
  <si>
    <t>Обеспечение деятельности МКУ "КФиС" в рамках подпрограммы "Обеспечение реализации муниципальной программы и прочие мероприятия" муниципальной программы "Развитие физической культуры и спорта в городе Зеленогорске"</t>
  </si>
  <si>
    <t>0240080610</t>
  </si>
  <si>
    <t>111</t>
  </si>
  <si>
    <t>1105</t>
  </si>
  <si>
    <t>112</t>
  </si>
  <si>
    <t>119</t>
  </si>
  <si>
    <t>Муниципальная программа "Гражданское общество-закрытое административно - территориальное образование Зеленогорск"</t>
  </si>
  <si>
    <t>0300000000</t>
  </si>
  <si>
    <t>Подпрограмма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</si>
  <si>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0310000000</t>
  </si>
  <si>
    <t>Предоставление информационных услуг по освещению деятельности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 "</t>
  </si>
  <si>
    <t>0310080080</t>
  </si>
  <si>
    <t>0113</t>
  </si>
  <si>
    <t>Расходы на официальное опубликование муниципальных правовых актов и иной официальной информации органов местного самоуправления г. Зеленогорска в рамках подпрограммы "Информирование населения города Зеленогорска о деятельности и решениях органов местного самоуправления г. Зеленогорска и информационно-разъяснительная работа по актуальным социально значимым вопросам" муниципальной программы "Гражданское общество - закрытое административно-территориальное образование Зеленогорск"</t>
  </si>
  <si>
    <t>0310080090</t>
  </si>
  <si>
    <t>Подпрограмма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t>
  </si>
  <si>
    <t>0320000000</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</si>
  <si>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 (государственная программа Красноярского края "Развитие культуры и туризма")</t>
  </si>
  <si>
    <t>0320075190</t>
  </si>
  <si>
    <t>Обеспечение деятельности МКУ "Архив" в рамках подпрограммы "Развитие архивного дела в городе Зеленогорске" муниципальной программы "Гражданское общество - закрытое административно-территориальное образование Зеленогорск"</t>
  </si>
  <si>
    <t>0320080610</t>
  </si>
  <si>
    <t>247</t>
  </si>
  <si>
    <t>Подпрограмма "Поддержка социально ориентированных некоммерческих организаций города Зеленогорска"</t>
  </si>
  <si>
    <t>0330000000</t>
  </si>
  <si>
    <t>Субсидия бюджетам муниципальных образований на поддержку социально ориентированных некоммерческих организаций на реализацию социальных проектов в рамках подпрограммы "Поддержка социально ориентированных некоммерческих организаций города Зеленогорска" муниципальной программы "Гражданское общество - закрытое административно-территориальное образование Зеленогорск"</t>
  </si>
  <si>
    <t>0330075790</t>
  </si>
  <si>
    <t>633</t>
  </si>
  <si>
    <t>Финансовая поддержка социально ориентированных некоммерческих организаций на реализацию социальных проектов в рамках подпрограммы "Поддержка социально ориентированных некоммерческих организаций города Зеленогорска" муниципальной программы "Гражданское общество - закрытое административно-территориальное образование Зеленогорск"</t>
  </si>
  <si>
    <t>0330081060</t>
  </si>
  <si>
    <t>Муниципальная программа "Защита населения и территории города Зеленогорска от чрезвычайных ситуаций природного и техногенного характера"</t>
  </si>
  <si>
    <t>0400000000</t>
  </si>
  <si>
    <t>Подпрограмма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</si>
  <si>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0410000000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</si>
  <si>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(ремонт автоматической пожарной сигнализации и оповещения людей о пожаре в помещениях здания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</si>
  <si>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0410075530</t>
  </si>
  <si>
    <t>0707</t>
  </si>
  <si>
    <t>Субсидии бюджетам муниципальных образований на приведение зданий и сооружений общеобразовательных организаций в соответствие требованиям законодательства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(государственная программа Красноярского края "Развитие образования")</t>
  </si>
  <si>
    <t>0410075630</t>
  </si>
  <si>
    <t>0702</t>
  </si>
  <si>
    <t>Капитальный ремонт зданий (сооружений) муниципальных общеобразовательных учреждений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</si>
  <si>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0410081010</t>
  </si>
  <si>
    <t>Выполнение работ по разработке проектно-сметной документации на устройство пожарной сигнализации чердачного пространства кровли здания МБДОУ д/с № 18, расположенного по адресу ул. Бортникова, д. 34,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</si>
  <si>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0410081020</t>
  </si>
  <si>
    <t>0701</t>
  </si>
  <si>
    <t>Капитальный ремонт зданий (сооружений) муниципальных учреждений дошкольного образования в целях выполнения требований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</si>
  <si>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0410081030</t>
  </si>
  <si>
    <t>Проведение мероприятий по пожарной безопасности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</si>
  <si>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0410081140</t>
  </si>
  <si>
    <t>0310</t>
  </si>
  <si>
    <t>Выполнение работ по разработке проектно-сметной документации на капитальный ремонт системы пожарной сигнализации в здании МБУ "ЗМВЦ", расположенном по адресу: ул. Набережная, 44,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</si>
  <si>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0410081170</t>
  </si>
  <si>
    <t>0801</t>
  </si>
  <si>
    <t>Выполнение работ по разработке проектно-сметной документации на капитальный ремонт системы речевого оповещения и управления эвакуацией людей при пожаре в здании МБУ "ЗМВЦ", расположенном по адресу: ул. Набережная, 44,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t>
  </si>
  <si>
    <t>0410081180</t>
  </si>
  <si>
    <t>Софинансирование за счет средств местного бюджета расходов на финансирование (возмещение) расходов, направленных на сохранение и развитие материально-технической базы муниципальных загородных лагерей (ремонт автоматической пожарной сигнализации и оповещения людей о пожаре в помещениях здания МБУ ДО "ЦЭКиТ"),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</si>
  <si>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04100S5530</t>
  </si>
  <si>
    <t>Софинансирование за счет средств местного бюджета расходов на приведение зданий и сооружений общеобразовательных организаций в соответствие требованиям законодательства в рамках подпрограммы "Пожарная безопасность в городе Зеленогорске" муниципальной программы "Защита населения и территории города Зеленогорска от чрезвычайных ситуаций природного и техногенного характера" (к государственной программе Красноярского края "Развитие образования")</t>
  </si>
  <si>
    <t>04100S5630</t>
  </si>
  <si>
    <t>Подпрограмма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</si>
  <si>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0420000000</t>
  </si>
  <si>
    <t>Обеспечение деятельности МКУ "Служба ГО и ЧС"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</si>
  <si>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0420080610</t>
  </si>
  <si>
    <t>853</t>
  </si>
  <si>
    <t>Проведение мероприятий по предотвращению чрезвычайных ситуаций в паводковый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</si>
  <si>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0420080710</t>
  </si>
  <si>
    <t>Проведение мероприятий по предотвращению чрезвычайных ситуаций в пожароопасный период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</si>
  <si>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0420080720</t>
  </si>
  <si>
    <t>Обеспечение проведения мероприятий по гражданской обороне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</si>
  <si>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0420080730</t>
  </si>
  <si>
    <t>0309</t>
  </si>
  <si>
    <t>Выполнение работ по содержанию и обеспечению безопасной эксплуатации ГТС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</si>
  <si>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0420080740</t>
  </si>
  <si>
    <t>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</si>
  <si>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0420080750</t>
  </si>
  <si>
    <t>Проведение экспертизы декларации безопасности гидротехнических сооружений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</si>
  <si>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0420080770</t>
  </si>
  <si>
    <t>Проведение комплексного обследования гидротехнических сооружений на реке Барга в рамках подпрограммы "Организация и осуществление мероприятий по гражданской обороне, защите населения и территории города Зеленогорска от чрезвычайных ситуаций природного и техногенного характера" муниципальной программы "Защита населения и территории города Зеленогорска от чрезвычайных ситуаций природного и техногенного характера"</t>
  </si>
  <si>
    <t>0420080780</t>
  </si>
  <si>
    <t>Муниципальная программа "Управление муниципальными финансами города Зеленогорска"</t>
  </si>
  <si>
    <t>0500000000</t>
  </si>
  <si>
    <t>Подпрограмма "Управление муниципальным долгом города Зеленогорска" муниципальной программы "Управление муниципальными финансами города Зеленогорска"</t>
  </si>
  <si>
    <t>0510000000</t>
  </si>
  <si>
    <t>Обслуживание муниципального долга в рамках подпрограммы "Управление муниципальным долгом города Зеленогорска" муниципальной программы "Управление муниципальными финансами города Зеленогорска"</t>
  </si>
  <si>
    <t>0510080060</t>
  </si>
  <si>
    <t>730</t>
  </si>
  <si>
    <t>1301</t>
  </si>
  <si>
    <t>Подпрограмма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t>
  </si>
  <si>
    <t>0530000000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</si>
  <si>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муниципальной программы "Управление муниципальными финансами города Зеленогорска" (содержание Финансового управления Администрации ЗАТО г.Зеленогорска)</t>
  </si>
  <si>
    <t>0530080210</t>
  </si>
  <si>
    <t>121</t>
  </si>
  <si>
    <t>0106</t>
  </si>
  <si>
    <t>122</t>
  </si>
  <si>
    <t>129</t>
  </si>
  <si>
    <t>Муниципальная программа "Развитие культуры города Зеленогорска"</t>
  </si>
  <si>
    <t>0600000000</t>
  </si>
  <si>
    <t>Подпрограмма "Сохранение культурного наследия города Зеленогорска" муниципальной программы "Развитие культуры города Зеленогорска"</t>
  </si>
  <si>
    <t>0610000000</t>
  </si>
  <si>
    <t>Субсидии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программа Красноярского края "Развитие культуры и туризма")</t>
  </si>
  <si>
    <t>0610074490</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</si>
  <si>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программы Красноярского края "Развитие культуры и туризма")</t>
  </si>
  <si>
    <t>0610074880</t>
  </si>
  <si>
    <t>Обеспечение деятельности (оказание услуг, выполнение работ) подведомственных учреждений (МБУ "ЗМВЦ",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</si>
  <si>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0610080610</t>
  </si>
  <si>
    <t>Комплектование библиотечного фонда МБУ "Библиотека" в рамках подпрограммы "Сохранение культурного наследия города Зеленогорска" муниципальной программы "Развитие культуры города Зеленогорска"</t>
  </si>
  <si>
    <t>0610087510</t>
  </si>
  <si>
    <t>Государственная поддержка отрасли культуры (модернизация библиотек в части комплектования книжных фондов) рамках подпрограммы "Сохранение культурного наследия города Зеленогорска" муниципальной программы "Развитие культуры города Зеленогорска"</t>
  </si>
  <si>
    <t>06100L519F</t>
  </si>
  <si>
    <t>Софинансирование за счет средств местного бюджета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"Сохранение культурного наследия города Зеленогорска" муниципальной программы "Развитие культуры города Зеленогорска" (государственная программа Красноярского края "Развитие культуры и туризма")</t>
  </si>
  <si>
    <t>06100S4490</t>
  </si>
  <si>
    <t>Софинансирование за счет средств местного бюджета расходов на комплектование библиотечного фонда библиотек муниципальных образований Красноярского края в рамках подпрограммы "Сохранение культурного наследия города Зеленогорска" муниципальной программы "Развитие культуры города Зеленогорска" (к государственной программе Красноярского края "Развитие культуры и туризма")</t>
  </si>
  <si>
    <t>06100S4880</t>
  </si>
  <si>
    <t>Подпрограмма "Поддержка народного творчества" муниципальной программы "Развитие культуры города Зеленогорска"</t>
  </si>
  <si>
    <t>0620000000</t>
  </si>
  <si>
    <t>Государственная поддержка художественных народных ремесел и декоративно-прикладного искусства на территории Красноярского края в рамках подпрограммы "Поддержка народного творчества" муниципальной программы "Развитие культуры города Зеленогорска" (государственная программа Красноярского края развитие культуры и туризма")</t>
  </si>
  <si>
    <t>0620021380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</si>
  <si>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"Поддержка народного творчества" муниципальной программы "Развитие культуры города Зеленогорска" (государственная программа Красноярского края "Содействие развитию местного самоуправления")</t>
  </si>
  <si>
    <t>0620077450</t>
  </si>
  <si>
    <t>Обеспечение деятельности (оказание услуг, выполнение работ) подведомственных учреждений (МБУК"ЗГДК", МБУ "Зоопарк") в рамках подпрограммы "Поддержка народного творчества" муниципальной программы "Развитие культуры города Зеленогорска"</t>
  </si>
  <si>
    <t>0620080610</t>
  </si>
  <si>
    <t>Проведение текущего ремонта зданий и сооружений учреждений культуры в рамках подпрограммы "Поддержка народного творчества" муниципальной программы "Развитие культуры города Зеленогорска"</t>
  </si>
  <si>
    <t>0620080620</t>
  </si>
  <si>
    <t>Текущий ремонт холодного трубопровода на территории МБУ "Зоопарк" в рамках подпрограммы "Поддержка народного творчества" муниципальной программы "Развитие культуры города Зеленогорска"</t>
  </si>
  <si>
    <t>0620080630</t>
  </si>
  <si>
    <t>Текущий ремонт (установка кресел) в помещении кинозала, расположенного по адресу ул. Мира, дом 7, в рамках подпрограммы "Поддержка народного творчества" муниципальной программы "Развитие культуры города Зеленогорска"</t>
  </si>
  <si>
    <t>0620080640</t>
  </si>
  <si>
    <t>Мероприятия, направленные на сохранение, возрождение и развитие народных художественных промыслов и ремёсел, в рамках подпрограммы "Поддержка народного творчества" муниципальной программы "Развитие культуры города Зеленогорска"</t>
  </si>
  <si>
    <t>0620087580</t>
  </si>
  <si>
    <t>Софинансирование за счет средств местного бюджета расходов на поддержку художественных народных ремесел и декоративно-прикладного искусства на территории Красноярского края в рамках подпрограммы "Поддержка народного творчества" муниципальной программы "Развитие культуры города Зеленогорска" (к государственной программе Красноярского края "Развитие культуры и туризма")</t>
  </si>
  <si>
    <t>06200S1380</t>
  </si>
  <si>
    <t>Подпрограмма "Организация мероприятий культурной жизни города Зеленогорска" муниципальной программы "Развитие культуры города Зеленогорска"</t>
  </si>
  <si>
    <t>0630000000</t>
  </si>
  <si>
    <t>Организация и проведение культурно-массовых мероприятий в рамках подпрограммы "Организация мероприятий культурной жизни города Зеленогорска" муниципальной программы "Развитие культуры города Зеленогорска"</t>
  </si>
  <si>
    <t>0630087530</t>
  </si>
  <si>
    <t>Подпрограмма "Развитие системы дополнительного образования в сфере культуры" муниципальной программы "Развитие культуры города Зеленогорска"</t>
  </si>
  <si>
    <t>0640000000</t>
  </si>
  <si>
    <t>Обеспечение деятельности (оказание услуг, выполнение работ)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</si>
  <si>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0640080610</t>
  </si>
  <si>
    <t>0703</t>
  </si>
  <si>
    <t>Текущий ремонт зданий (сооружений) учреждений дополнительного образования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</si>
  <si>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0640080620</t>
  </si>
  <si>
    <t>Премии победителям конкурсов педагогических работников г. Зеленогорска в рамках подпрограммы "Развитие системы дополнительного образования в сфере культуры" муниципальной программы "Развитие культуры города Зеленогорска"</t>
  </si>
  <si>
    <t>0640087070</t>
  </si>
  <si>
    <t>350</t>
  </si>
  <si>
    <t>0709</t>
  </si>
  <si>
    <t>Подпрограмма "Обеспечение условий реализации программы и прочие мероприятия в сфере культуры " муниципальной программы "Развитие культуры города Зеленогорска"</t>
  </si>
  <si>
    <t>0650000000</t>
  </si>
  <si>
    <t>Обеспечение деятельности МКУ "Комитет по делам культуры"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</si>
  <si>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0650080610</t>
  </si>
  <si>
    <t>0804</t>
  </si>
  <si>
    <t>Расходы на финансовое обеспечение деятельности муниципального учреждения в области демонстрации кинофильмов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</si>
  <si>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0650080640</t>
  </si>
  <si>
    <t>Обеспечение деятельности МКУ "ЦБ"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</si>
  <si>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0650180610</t>
  </si>
  <si>
    <t>Обеспечение деятельности МКУ "ЦХЭО" в рамках подпрограммы "Обеспечение условий реализации программы и прочие мероприятия в сфере культуры" муниципальной программы "Развитие культуры города Зеленогорска"</t>
  </si>
  <si>
    <t>0650280610</t>
  </si>
  <si>
    <t>Подпрограмма "Доступная среда" муниципальной программы "Развитие культуры города Зеленогорска"</t>
  </si>
  <si>
    <t>0660000000</t>
  </si>
  <si>
    <t>Капитальный ремонт помещения санузла для маломобильных групп населения в здании МБУ "ЗМВЦ" в рамках подпрограммы "Доступная среда" муниципальной программы "Развитие культуры города Зеленогорска"</t>
  </si>
  <si>
    <t>0660080010</t>
  </si>
  <si>
    <t>Муниципальная программа "Охрана окружающей среды и защита городских лесов на территории города Зеленогорска"</t>
  </si>
  <si>
    <t>0700000000</t>
  </si>
  <si>
    <t>Подпрограмма "Охрана окружающей среды" муниципальной программы "Охрана окружающей среды и защита городских лесов на территории города Зеленогорска"</t>
  </si>
  <si>
    <t>0710000000</t>
  </si>
  <si>
    <t>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(в соответствии с Законом края от 13 июня 2013 года № 4-1402)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 (государственная программа Красноярского края "Охрана окружающей среды, воспроизводство природных ресурсов")</t>
  </si>
  <si>
    <t>0710075180</t>
  </si>
  <si>
    <t>0603</t>
  </si>
  <si>
    <t>Обеспечение деятельности МКУ "КООС"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</si>
  <si>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0710080610</t>
  </si>
  <si>
    <t>Ликвидация несанкционированных свалок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</si>
  <si>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0710080680</t>
  </si>
  <si>
    <t>Обезвреживание отработанных ртутьсодержащих ламп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</si>
  <si>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0710080690</t>
  </si>
  <si>
    <t>Выполнение работ по искусственной аэрации воды в обводненных карьерах в рамках подпрограммы "Охрана окружающей среды" муниципальной программы " Охрана окружающей среды и защита городских лесов на территории города Зеленогорска"</t>
  </si>
  <si>
    <t>0710080700</t>
  </si>
  <si>
    <t>Организация сбора отработанных источников малого тока (батареек) у населения с последующим захоронением в рамках подпрограммы "Охрана окружающей среды" муниципальной программы "Охрана окружающей среды и защита городских лесов на территории города Зеленогорска"</t>
  </si>
  <si>
    <t>0710080710</t>
  </si>
  <si>
    <t>Подпрограмма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</si>
  <si>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0720000000</t>
  </si>
  <si>
    <t>Вырубка аварийных деревьев в зоне городских лесов в рамках подпрограммы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</si>
  <si>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0720080010</t>
  </si>
  <si>
    <t>0407</t>
  </si>
  <si>
    <t>Обеспечение деятельности МКУ "Горлесхоз" в рамках подпрограммы "Использование, охрана, защита и воспроизводство городских лесов на территории города" муниципальной программы "Охрана окружающей среды и защита городских лесов на территории города Зеленогорска"</t>
  </si>
  <si>
    <t>0720080610</t>
  </si>
  <si>
    <t>Муниципальная программа "Развитие транспортной системы в городе Зеленогорске"</t>
  </si>
  <si>
    <t>0900000000</t>
  </si>
  <si>
    <t>Подпрограмма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</si>
  <si>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0910000000</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</si>
  <si>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</si>
  <si>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0910075080</t>
  </si>
  <si>
    <t>0409</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</si>
  <si>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</si>
  <si>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0910075090</t>
  </si>
  <si>
    <t>Выполнение работ по ремонту автомобильных дорог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</si>
  <si>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0910085030</t>
  </si>
  <si>
    <t>Выполнение работ по ремонту внутриквартальных проездов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</si>
  <si>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0910085040</t>
  </si>
  <si>
    <t>Устройство покрытия из асфальтобетонной крошки временных проездов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</si>
  <si>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0910085050</t>
  </si>
  <si>
    <t>Модернизация светофорных объектов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</si>
  <si>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0910085060</t>
  </si>
  <si>
    <t>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t>
  </si>
  <si>
    <t>0910085080</t>
  </si>
  <si>
    <t>Софинансирование за счет средств местного бюджета расходов на содержание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</si>
  <si>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09100S5080</t>
  </si>
  <si>
    <t>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"Обеспечение сохранности и модернизация автомобильных дорог общего пользования местного значения города Зеленогорска" муниципальной программы "Развитие транспортной системы в городе Зеленогорске" (к государственной программе Красноярского края "Развитие транспортной системы")</t>
  </si>
  <si>
    <t>09100S5090</t>
  </si>
  <si>
    <t>Подпрограмма "Повышение безопасности дорожного движения в городе Зеленогорске" муниципальной программы "Развитие транспортной системы в городе Зеленогорске"</t>
  </si>
  <si>
    <t>0920000000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</si>
  <si>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«Содействие развитию местного самоуправления")</t>
  </si>
  <si>
    <t>0920077450</t>
  </si>
  <si>
    <t>Нанесение горизонтальной разметки на проезжей части автомобильных дорог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</si>
  <si>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0920085010</t>
  </si>
  <si>
    <t>Капитальный ремонт участка автодороги по ул. Изыскательская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</si>
  <si>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0920085020</t>
  </si>
  <si>
    <t>243</t>
  </si>
  <si>
    <t>Расходы на реализацию мероприятий, направленных на повышение безопасности дорожного движения,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</si>
  <si>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0920085030</t>
  </si>
  <si>
    <t>Установка пешеходных ограждений перильного типа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</si>
  <si>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0920085050</t>
  </si>
  <si>
    <t>Капитальный ремонт участка автомобильной дороги по ул. Пушкина (ремонт водоотводных лотков)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</si>
  <si>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0920085070</t>
  </si>
  <si>
    <t>Замена дорожно-знаковой информации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</si>
  <si>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0920085080</t>
  </si>
  <si>
    <t>Установка дорожно-знаковой информации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</si>
  <si>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0920085090</t>
  </si>
  <si>
    <t>Установка автопавильонов с устройством площадок для обустройства остановок общественного транспорта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t>
  </si>
  <si>
    <t>0920086030</t>
  </si>
  <si>
    <t>Расходы на реализацию мероприятий, направленных на повышение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</si>
  <si>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092R310601</t>
  </si>
  <si>
    <t>Субсидии бюджетам муниципальных образований на проведение мероприятий, направленных на обеспечение безопасного участия детей в дорожном движении,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</si>
  <si>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092R373980</t>
  </si>
  <si>
    <t>Расходы на реализацию мероприятий, направленных на обустройство участков улично-дорожной сети вблизи образовательных организаций, для обеспечения безопасности дорожного движения за счет средств дорожных фондов Красноярского края и города Зеленогорска в рамках подпрограммы "Повышение безопасности дорожного движения в городе Зеленогорске" муниципальной программы "Развитие транспортной системы в городе Зеленогорске" (государственная программа Красноярского края "Развитие транспортной системы")</t>
  </si>
  <si>
    <t>092R374270</t>
  </si>
  <si>
    <t>Подпрограмма "Организация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t>
  </si>
  <si>
    <t>0930000000</t>
  </si>
  <si>
    <t>Выполнение работ, связанных с осуществлением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муниципальной программы "Развитие транспортной системы в городе Зеленогорске"</t>
  </si>
  <si>
    <t>0930085950</t>
  </si>
  <si>
    <t>0408</t>
  </si>
  <si>
    <t>Муниципальная программа "Капитальное строительство и капитальный ремонт в городе Зеленогорске"</t>
  </si>
  <si>
    <t>1000000000</t>
  </si>
  <si>
    <t>Подпрограмма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</si>
  <si>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1010000000</t>
  </si>
  <si>
    <t>Строительство универсального спортивного зала с искусственным льдом и трибунами для зрителей (за счет средств дотации бюджетам ЗАТО (федеральный бюджет)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</si>
  <si>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1010089010</t>
  </si>
  <si>
    <t>414</t>
  </si>
  <si>
    <t>Строительство линии наружного освещения и пешеходного тротуара в районе МБУ ДО "ЦЭКиТ"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</si>
  <si>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1010089030</t>
  </si>
  <si>
    <t>Выполнение проектно-сметной документации на строительство линии наружного освещения (по ул. Октябрьское шоссе (от кольцевой развязки до КПП) в рамках подпрограммы "Капитальное строительство в городе Зеленогорске" муниципальной программы "Капитальное строительство и капитальный ремонт в городе Зеленогорске"</t>
  </si>
  <si>
    <t>1010089040</t>
  </si>
  <si>
    <t>Подпрограмма "Капитальный ремонт в городе Зеленогорске" муниципальной программы "Капитальное строительство и капитальный ремонт в городе Зеленогорске"</t>
  </si>
  <si>
    <t>1020000000</t>
  </si>
  <si>
    <t>Субсидии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 (капитальный ремонт здания филиала МБУ "Библиотека" по адресу: г. Зеленогорск, ул. Советской армии, 8)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"Развитие культуры и туризма")</t>
  </si>
  <si>
    <t>1020074490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</si>
  <si>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(капитальный ремонт водопроводной сети на участке от точки "Д" до точки "Е", капитальный ремонт напорного коллектора от КП-1А до т. 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</si>
  <si>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1020075710</t>
  </si>
  <si>
    <t>0502</t>
  </si>
  <si>
    <t>Расходы на проведение проверки достоверности определения сметной стоимости капитального ремонта водопроводной сети на участке от точки "Д" до точки "Е"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</si>
  <si>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1020085710</t>
  </si>
  <si>
    <t>Капитальный ремонт здания МБДОУ "Детский сад комбинированного вида № 32 "Страна чудес"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</si>
  <si>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1020088400</t>
  </si>
  <si>
    <t>Капитальный ремонт жилых помещений муниципального жилищного фонда и мест общего пользования в зданиях общежитий, находящихся в собственности муниципального образования город Зеленогорск Красноярского края,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</si>
  <si>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1020089290</t>
  </si>
  <si>
    <t>0501</t>
  </si>
  <si>
    <t>Капитальный ремонт входного крыльца помещения МКУ "Городской лесхоз" по адресу г. Зеленогорск, ул. Набережная, 78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</si>
  <si>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1020089300</t>
  </si>
  <si>
    <t>Капитальный ремонт помещений, расположенных в здании по ул. Майское шоссе, 5,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</si>
  <si>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1020089310</t>
  </si>
  <si>
    <t>0505</t>
  </si>
  <si>
    <t>Капитальный ремонт помещения № 2 здания, расположенного по адресу: г. Зеленогорск, ул. Мира, д. 10 (замена оконных блоков в помещениях парикмахерской "Чародейка"),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</si>
  <si>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1020089320</t>
  </si>
  <si>
    <t>Расходы на проведение проверки достоверности определения сметной стоимости капитального ремонта здания МБОУ "СОШ № 176"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</si>
  <si>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1020089330</t>
  </si>
  <si>
    <t>Капитальный ремонт кровли здания МБОУ "Лицей № 174", расположенного по ул. Заводская, д.8"а",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</si>
  <si>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1020089350</t>
  </si>
  <si>
    <t>Капитальный ремонт магистрального трубопровода холодной воды в здании МБОУ "СОШ № 169", расположенном по ул. Гагарина, д.21,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</si>
  <si>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1020089360</t>
  </si>
  <si>
    <t>Выполнение работ по разработке проектно-сметной документации по капитальному ремонту помещения санузла в здании МБУ "ЗМВЦ"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t>
  </si>
  <si>
    <t>1020089370</t>
  </si>
  <si>
    <t>Софинансирование за счет средств местного бюджета на государственную поддержку комплексного развития муниципальных учреждений культуры и образовательных организаций в области культуры (капитальный ремонт здания филиала МБУ "Библиотека" по адресу: г Зеленогорск, ул. Советской армии, 8)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"Развитие культуры и туризма")</t>
  </si>
  <si>
    <t>10200S4490</t>
  </si>
  <si>
    <t>Софинансирование за счет средств местного бюджета расходов на реализацию неотложных мероприятий по повышению эксплуатационной надежности объектов коммунальной инфраструктуры муниципальных образований края (капитальный ремонт водопроводной сети на участке от точки "Д" до точки "Е", капитальный ремонт напорного коллектора от КП-1А до т. А)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(к государственной программе Красноярского края "Реформирование и модернизация жилищно-коммунального хозяйства и повышение энергетической эффективности")</t>
  </si>
  <si>
    <t>10200S5710</t>
  </si>
  <si>
    <t>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(капитальный ремонт здания МБДОУ "Детский сад комбинированного вида № 32 "Страна чудес") в рамках подпрограммы "Капитальный ремонт в городе Зеленогорске" муниципальной программы "Капитальное строительство и капитальный ремонт в городе Зеленогорске" (государственная программа Красноярского края «Содействие развитию местного самоуправления»)</t>
  </si>
  <si>
    <t>10200S8400</t>
  </si>
  <si>
    <t>Муниципальная программа "Реформирование и модернизация жилищно - коммунального хозяйства и повышение энергетической эффективности в городе Зеленогорске"</t>
  </si>
  <si>
    <t>1100000000</t>
  </si>
  <si>
    <t>Подпрограмма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</si>
  <si>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1110000000</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</si>
  <si>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"Реформирование и модернизация жилищно-коммунального хозяйства и повышение энергетической эффективности")</t>
  </si>
  <si>
    <t>1110075700</t>
  </si>
  <si>
    <t>813</t>
  </si>
  <si>
    <t>Выполнение работ по техническому обслуживанию, ремонту и замене индивидуальных приборов учета используемых энергетических ресурсов в жилых помещениях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</si>
  <si>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1110085130</t>
  </si>
  <si>
    <t>Субсидии в целях возмещения недополученных доходов, возникающих в связи с оказанием услуг по содержанию жилых помещений государственного или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</si>
  <si>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1110085140</t>
  </si>
  <si>
    <t>811</t>
  </si>
  <si>
    <t>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</si>
  <si>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1110085150</t>
  </si>
  <si>
    <t>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</si>
  <si>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1110085170</t>
  </si>
  <si>
    <t>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</si>
  <si>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1110085250</t>
  </si>
  <si>
    <t>Разработка схем теплоснабжения в рамках подпрограммы "Жилищно-коммунальное хозяйство и повышение энергетической эффективности в городе Зеленогорске"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</si>
  <si>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1110085260</t>
  </si>
  <si>
    <t>Подпрограмма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</si>
  <si>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1120000000</t>
  </si>
  <si>
    <t>Субсидии бюджетам муниципальных образований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"Развитие здравоохранения")</t>
  </si>
  <si>
    <t>1120075550</t>
  </si>
  <si>
    <t>Предоставление иных межбюджетных трансфертов бюджетам муниципальных образований за содействие развитию налогового потенциала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"Содействие развитию местного самоуправления")</t>
  </si>
  <si>
    <t>1120077450</t>
  </si>
  <si>
    <t>Выполнение работ по содержанию и ремонту объектов уличного освещения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</si>
  <si>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1120085320</t>
  </si>
  <si>
    <t>Выполнение работ по организации благоустройства и озеленения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</si>
  <si>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1120085450</t>
  </si>
  <si>
    <t>Уборка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</si>
  <si>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1120085460</t>
  </si>
  <si>
    <t>Услуги по транспортировке умерших на территории города Зеленогорска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</si>
  <si>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1120085520</t>
  </si>
  <si>
    <t>Организация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</si>
  <si>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1120085550</t>
  </si>
  <si>
    <t>Субсидии в целях возмещения затрат на содержание, ремонт объектов внешнего благоустройства, находящихся в собственности муниципального образования город Зеленогорск,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</si>
  <si>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1120085610</t>
  </si>
  <si>
    <t>Работы, услуги по прочим мероприятиям по благоустройству городских округов и поселений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</si>
  <si>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1120085620</t>
  </si>
  <si>
    <t>Организация вахты Памяти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</si>
  <si>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1120086030</t>
  </si>
  <si>
    <t>Расходы на реализацию мероприятий, направленных на обустройство и восстановление воинских захоронений,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(государственная программа Красноярского края "Содействие развитию местного самоуправления")</t>
  </si>
  <si>
    <t>11200L2990</t>
  </si>
  <si>
    <t>Софинансирование за счет средств местного бюджета расходов на организацию и проведение акарицидных обработок мест массового отдыха населения в рамках подпрограммы "Внешнее благоустройство на территории города Зеленогорска"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(к государственной программе Красноярского края "Развитие здравоохранения")</t>
  </si>
  <si>
    <t>11200S5550</t>
  </si>
  <si>
    <t>Подпрограмма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</si>
  <si>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1130000000</t>
  </si>
  <si>
    <t>Руководство и управление в сфере установленных функций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 (содержание Отдела городского хозяйства Администрации ЗАТО г. Зеленогорска)</t>
  </si>
  <si>
    <t>1130080210</t>
  </si>
  <si>
    <t>Обеспечение деятельности МКУ "Заказчик" в рамках подпрограммы "Обеспечение реализации муниципальной программы"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</si>
  <si>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1130080610</t>
  </si>
  <si>
    <t>831</t>
  </si>
  <si>
    <t>852</t>
  </si>
  <si>
    <t>Подпрограмма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</si>
  <si>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1140000000</t>
  </si>
  <si>
    <t>Устройство приспособлений (пандусов, поручней) в многоквартирных домах с учетом потребностей инвалидов и обеспечения условий их доступности для проживания в рамках подпрограммы "Доступная среда" муниципальной программы "Реформирование и модернизация жилищно-коммунального хозяйства и повышение энергетической эффективности в городе Зеленогорске"</t>
  </si>
  <si>
    <t>1140080030</t>
  </si>
  <si>
    <t>Муниципальная программа "Развитие образования в городе Зеленогорске"</t>
  </si>
  <si>
    <t>1200000000</t>
  </si>
  <si>
    <t>Подпрограмма "Развитие дошкольного образования" муниципальной программы "Развитие образования в городе Зеленогорске"</t>
  </si>
  <si>
    <t>1210000000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</si>
  <si>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</si>
  <si>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1210074080</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</si>
  <si>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</si>
  <si>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1210075540</t>
  </si>
  <si>
    <t>Субвенции бюджетам муниципальных образований по предоставлению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(в соответствии с Законом края от 29 марта 2007 года № 22-6015),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</si>
  <si>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1210075560</t>
  </si>
  <si>
    <t>1004</t>
  </si>
  <si>
    <t>321</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</si>
  <si>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</si>
  <si>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1210075880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</si>
  <si>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(содержание зданий, сооружений и обустройство прилегающих к ним территорий)</t>
  </si>
  <si>
    <t>1210080610</t>
  </si>
  <si>
    <t>Расходы на содержание здания расположенного по ул. Мира, д.16 "Б" (МБДОУ д/с № 13), в рамках подпрограммы "Развитие дошкольного образования" муниципальной программы "Развитие образования в городе Зеленогорске"</t>
  </si>
  <si>
    <t>1210080680</t>
  </si>
  <si>
    <t>Предоставление физиотерапевтических процедур воспитанникам муниципальных бюджетных дошкольных образовательных учреждений г. Зеленогорска в рамках подпрограммы "Развитие дошкольного образования" муниципальной программы "Развитие образования в городе Зеленогорске"</t>
  </si>
  <si>
    <t>1210087360</t>
  </si>
  <si>
    <t>Обеспечение деятельности (оказание услуг, выполнение работ) дошкольных образовательных учреждений в рамках подпрограммы "Развитие дошкольного образования" муниципальной программы "Развитие образования в городе Зеленогорске" (осуществление присмотра и ухода за детьми)</t>
  </si>
  <si>
    <t>1210087610</t>
  </si>
  <si>
    <t>Подпрограмма "Развитие начального общего, основного и среднего общего образования" муниципальной программы "Развитие образования в городе Зеленогорске"</t>
  </si>
  <si>
    <t>1220000000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</si>
  <si>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"Развитие начального общего, основного общего и среднего общего образования" муниципальной программы "Развитие образования" (государственная программа Красноярского края "Развитие образования")</t>
  </si>
  <si>
    <t>1220053030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</si>
  <si>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</si>
  <si>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1220074090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</si>
  <si>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</si>
  <si>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1220075640</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</si>
  <si>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</si>
  <si>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1220075660</t>
  </si>
  <si>
    <t>1003</t>
  </si>
  <si>
    <t>Обеспечение деятельности (оказание услуг, выполнение работ) общеобразовательных учреждений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</si>
  <si>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1220080610</t>
  </si>
  <si>
    <t>Обеспечение питанием учащихся 10 классов муниципальных бюджетных общеобразовательных учреждений г. Зеленогорска, привлекаемых для прохождения учебных сборов,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t>
  </si>
  <si>
    <t>1220081070</t>
  </si>
  <si>
    <t>Субсидии бюджетам муниципальных образований края на cофинансирование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 в рамках подпрограммы "Развитие начального общего, основного общего и среднего общего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</si>
  <si>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12200L3040</t>
  </si>
  <si>
    <t>Подпрограмма "Развитие дополнительного образования" муниципальной программы "Развитие образования в городе Зеленогорске"</t>
  </si>
  <si>
    <t>1230000000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</si>
  <si>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дополнительного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</si>
  <si>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1230075640</t>
  </si>
  <si>
    <t>Обеспечение деятельности (оказание услуг, выполнение работ) учреждений дополнительного образования в рамках подпрограммы "Развитие дополнительного образования" муниципальной программы "Развитие образования в городе Зеленогорске"</t>
  </si>
  <si>
    <t>1230080610</t>
  </si>
  <si>
    <t>Обеспечение функционирования модели персонифицированного финансирования дополнительного образования детей в рамках подпрограммы "Развитие дополнительного образования" муниципальной программы "Развитие образования в городе Зеленогорске"</t>
  </si>
  <si>
    <t>1230080630</t>
  </si>
  <si>
    <t>613</t>
  </si>
  <si>
    <t>623</t>
  </si>
  <si>
    <t>Проведение мероприятий для одаренных детей в рамках подпрограммы "Развитие дополнительного образования" муниципальной программы "Развитие образования в городе Зеленогорске"</t>
  </si>
  <si>
    <t>1230087020</t>
  </si>
  <si>
    <t>Подпрограмма "Обеспечение летнего отдыха, оздоровления и занятости детей" муниципальной программы "Развитие образования в городе Зеленогорске"</t>
  </si>
  <si>
    <t>1240000000</t>
  </si>
  <si>
    <t>Субсидии бюджетам муниципальных образований на частичное финансирование (возмещение) расходов муниципальных образований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</si>
  <si>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1240073970</t>
  </si>
  <si>
    <t>Иные межбюджетные трансферты бюджетам муниципальных образований на финансирование (возмещение) затрат муниципальных организаций отдыха детей и их оздоровления и лагерей с дневным пребыванием детей, связанных с тестированием сотрудников на новую коронавирусную инфекцию (COVID-19),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</si>
  <si>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1240075580</t>
  </si>
  <si>
    <t>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(государственная программа Красноярского края "Развитие образования")</t>
  </si>
  <si>
    <t>1240076490</t>
  </si>
  <si>
    <t>Организация отдыха детей и их оздоровления в рамках подпрограммы "Обеспечение летнего отдыха, оздоровления и занятости детей" муниципальной программы "Развитие образования в городе Зеленогорске"</t>
  </si>
  <si>
    <t>1240087210</t>
  </si>
  <si>
    <t>Софинансирование за счет средств местного бюджета расходов на частичное финансирование (возмещение) расходов муниципальных образований Красноярского края на выплаты врачам (включая санитарных врачей), медицинским сестрам диетическим, шеф-поварам, старшим воспитателям муниципальных загородных оздоровительных лагерей, оплату услуг по санитарно-эпидемиологической оценке обстановки муниципальных загородных оздоровительных лагерей, оказанных на договорной основе, в случае отсутствия в муниципальных загородных оздоровительных лагерях санитарных врачей в рамках подпрограммы "Обеспечение летнего отдыха, оздоровления и занятости детей" муниципальной программы "Развитие образования в городе Зеленогорске" (к государственной программе Красноярского края "Развитие образования")</t>
  </si>
  <si>
    <t>12400S3970</t>
  </si>
  <si>
    <t>Подпрограмма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</si>
  <si>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1250000000</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</si>
  <si>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</si>
  <si>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1250075520</t>
  </si>
  <si>
    <t>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 достигшим возраста 23 лет и старше, имевшим в соответствии с федеральным законодательством статус детей-сирот, детей, оставшихся без попечения родителей, лиц из числа детей-сирот и детей, оставшихся без попечения родителей (в соответствии с Законом края от 8 июля 2021 года № 11-5284),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t>
  </si>
  <si>
    <t>1250078460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</si>
  <si>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(содержание Управления образования Администрации ЗАТО г. Зеленогорска)</t>
  </si>
  <si>
    <t>1250080210</t>
  </si>
  <si>
    <t>Обеспечение деятельности МКУ ЦОДОУ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</si>
  <si>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1250080610</t>
  </si>
  <si>
    <t>Премии Главы ЗАТО г. Зеленогорска одаренным обучающимся муниципальных образовательных учреждений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</si>
  <si>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1250087060</t>
  </si>
  <si>
    <t>Премии победителям конкурсов педагогических работников г. Зеленогорска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</si>
  <si>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1250087070</t>
  </si>
  <si>
    <t>Расходы на содержание здания, расположенного по ул. Чапаева, 12 (МБДОУ д/с № 12),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t>
  </si>
  <si>
    <t>1250087340</t>
  </si>
  <si>
    <t>Субвенции бюджетам муниципальных образований на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 соответствии с Законом края от 24 декабря 2009 года № 9-4225), в рамках подпрограммы "Обеспечение реализации муниципальной программы и прочие мероприятия в сфере образования" муниципальной программы "Развитие образования в городе Зеленогорске" (государственная программа Красноярского края "Развитие образования") (средства краевого бюджета)</t>
  </si>
  <si>
    <t>1250175870</t>
  </si>
  <si>
    <t>412</t>
  </si>
  <si>
    <t>Муниципальная программа "Развитие молодежной политики города Зеленогорска"</t>
  </si>
  <si>
    <t>1300000000</t>
  </si>
  <si>
    <t>Подпрограмма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</si>
  <si>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1310000000</t>
  </si>
  <si>
    <t>Субсидии бюджетам муниципальных образований на поддержку деятельности муниципальных молодежных центров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 (государственная программа Красноярского края "Молодежь Красноярского края в XXI веке")</t>
  </si>
  <si>
    <t>1310074560</t>
  </si>
  <si>
    <t>Обеспечение деятельности (оказание услуг, выполнение работ) МБУ "МЦ"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</si>
  <si>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1310080610</t>
  </si>
  <si>
    <t>Текущий ремонт трубопровода холодного водоснабжения на территории МБУ "МЦ"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</si>
  <si>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1310080620</t>
  </si>
  <si>
    <t>Расходы на приобретение полных комплектов формы для проведения мероприятий с участием Всероссийского детского-юношеского военно-патриотического общественного движения "ЮНАРМИЯ"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</si>
  <si>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1310080640</t>
  </si>
  <si>
    <t>Проведение мероприятий для молодежи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</si>
  <si>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1310087090</t>
  </si>
  <si>
    <t>Организация труда и отдыха для несовершеннолетних граждан школьного возраста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</si>
  <si>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1310087220</t>
  </si>
  <si>
    <t>Организация трудовых отрядов Главы города Зеленогорска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</si>
  <si>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1310087230</t>
  </si>
  <si>
    <t>Расходы на содержание помещения № 1, расположенного по ул. Гагарина, 18 МБУ "МЦ",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</si>
  <si>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1310087350</t>
  </si>
  <si>
    <t>Расходы на содержание здания, расположенного по ул. Мира 16 "б" (МБУ "МЦ"),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t>
  </si>
  <si>
    <t>1310087360</t>
  </si>
  <si>
    <t>Софинансирование за счет средств местного бюджета расходов на поддержку деятельности муниципальных молодежных центров в рамках подпрограммы "Вовлечение граждан в возрасте от 14 до 35 лет в позитивные социальные практики" муниципальной программы "Развитие молодежной политики города Зеленогорска" (к государственной программе Красноярского края "Молодежь Красноярского края в XXI веке")</t>
  </si>
  <si>
    <t>13100S4560</t>
  </si>
  <si>
    <t>Подпрограмма "Обеспечение жильем молодых семей в городе Зеленогорске" муниципальной программы "Развитие молодежной политики города Зеленогорска"</t>
  </si>
  <si>
    <t>1320000000</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</si>
  <si>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краевого бюджета)</t>
  </si>
  <si>
    <t>13201L4970</t>
  </si>
  <si>
    <t>322</t>
  </si>
  <si>
    <t>Субсидии бюджетам муниципальных образований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(государственная программа Красноярского края "Создание условий для обеспечения доступным и комфортным жильем граждан" (средства федерального бюджета)</t>
  </si>
  <si>
    <t>13202L4970</t>
  </si>
  <si>
    <t>Предоставление социальных выплат молодым семьям на приобретение (строительство) жилья в рамках подпрограммы "Обеспечение жильем молодых семей в городе Зеленогорске" муниципальной программы "Развитие молодежной политики города Зеленогорска" (средства местного бюджета)</t>
  </si>
  <si>
    <t>13203L4970</t>
  </si>
  <si>
    <t>Муниципальная программа "Обеспечение безопасности населения города Зеленогорска"</t>
  </si>
  <si>
    <t>1400000000</t>
  </si>
  <si>
    <t>Подпрограмма "Профилактика правонарушений на территории города Зеленогорска"</t>
  </si>
  <si>
    <t>1410000000</t>
  </si>
  <si>
    <t>Изготовление брошюр, плакатов, листовок профилактической направленности в рамках подпрограммы "Профилактика правонарушений на территории города Зеленогорска" муниципальной программы "Обеспечение безопасности населения города Зеленогорска"</t>
  </si>
  <si>
    <t>1410080640</t>
  </si>
  <si>
    <t>0314</t>
  </si>
  <si>
    <t>Организация мероприятий, направленных на преодоление распространения наркомании, пьянства и алкоголизма, в рамках подпрограммы "Профилактика правонарушений на территории города Зеленогорска" в рамках муниципальной программы "Обеспечение безопасности населения города Зеленогорска"</t>
  </si>
  <si>
    <t>1410080650</t>
  </si>
  <si>
    <t>Подпрограмма "Комплексные меры противодействия терроризму и экстремизму на территории города Зеленогорска"</t>
  </si>
  <si>
    <t>1420000000</t>
  </si>
  <si>
    <t>Субсидии бюджетам муниципальных образований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(монтаж автономной системы оповещения и управления эвакуацией в помещениях здания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(государственная программа Красноярского края "Развитие образования")</t>
  </si>
  <si>
    <t>1420075530</t>
  </si>
  <si>
    <t>Изготовление брошюр, плакатов, листовок на антитеррористическую тематику, паспортов безопасности школьника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</si>
  <si>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1420080780</t>
  </si>
  <si>
    <t>Установка в здании МБУ "Библиотека" тревожной сигнализации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</si>
  <si>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1420080820</t>
  </si>
  <si>
    <t>Расходы на выполнение мероприятий по антитеррористической защищенности в общеобразовательных учреждениях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</si>
  <si>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1420080830</t>
  </si>
  <si>
    <t>Монтаж системы контроля управления доступом в здание Администрации ЗАТО г. Зеленогорска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</si>
  <si>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1420080840</t>
  </si>
  <si>
    <t>0104</t>
  </si>
  <si>
    <t>Расходы на выполнение мероприятий по антитеррористической защищенности в дошкольных образовательных учреждениях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</si>
  <si>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1420080850</t>
  </si>
  <si>
    <t>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</si>
  <si>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1420080860</t>
  </si>
  <si>
    <t>Организация временного ограничения движения транспорта при проведении мероприятий с массовым участием людей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</si>
  <si>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1420080880</t>
  </si>
  <si>
    <t>Установка антитеррористических ограждений на период проведения культурно-массовых мероприятий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t>
  </si>
  <si>
    <t>1420080890</t>
  </si>
  <si>
    <t>Софинансирование за счет средств местного бюджета расходов на финансирование (возмещение) расходов, направленных на сохранение и развитие материально-технической базы муниципальных загородных оздоровительных лагерей (монтаж автономной системы оповещения и управления эвакуацией в помещениях здания МБУ ДО "ЦЭКиТ") в рамках подпрограммы "Комплексные меры противодействия терроризму и экстремизму на территории города Зеленогорска" муниципальной программы "Обеспечение безопасности населения города Зеленогорска" (к государственной программе Красноярского края "Развитие образования")</t>
  </si>
  <si>
    <t>14200S5530</t>
  </si>
  <si>
    <t>Муниципальная программа "Муниципальное имущество и земельные ресурсы города Зеленогорска"</t>
  </si>
  <si>
    <t>1500000000</t>
  </si>
  <si>
    <t>Подпрограмма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</si>
  <si>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1510000000</t>
  </si>
  <si>
    <t>Ежемесячные взносы на капитальный ремонт общего имущества в многоквартирных домах в отношении муниципального жилищного фонда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</si>
  <si>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1510080120</t>
  </si>
  <si>
    <t>Мероприятия по землеустройству и землепользованию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</si>
  <si>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1510080810</t>
  </si>
  <si>
    <t>0412</t>
  </si>
  <si>
    <t>Расходы на привлечение специалистов аккредитованных организаций для проведения оценочных и кадастровых работ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</si>
  <si>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1510087650</t>
  </si>
  <si>
    <t>Обеспечение содержания и сохранности имущества казны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</si>
  <si>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1510087670</t>
  </si>
  <si>
    <t>Проведение технической инвентаризации, оценки рыночной стоимости имущества казны и земельных участков, постановка их на государственный кадастровый учет и государственная регистрация права муниципальной собственности в рамках подпрограммы "Управление муниципальным имуществом и использование земельных ресурсов" муниципальной программы "Муниципальное имущество и земельные ресурсы города Зеленогорска"</t>
  </si>
  <si>
    <t>1510087690</t>
  </si>
  <si>
    <t>Подпрограмма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</si>
  <si>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1520000000</t>
  </si>
  <si>
    <t>Руководство и управление в сфере установленных функций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</si>
  <si>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1520080210</t>
  </si>
  <si>
    <t>Обеспечение деятельности Муниципального казенного учреждения "Центр учета городских земель" в рамках подпрограммы "Обеспечение реализации муниципальной программы и прочие мероприятия в сфере земельно-имущественных отношений" муниципальной программы "Муниципальное имущество и земельные ресурсы города Зеленогорска"</t>
  </si>
  <si>
    <t>1520080610</t>
  </si>
  <si>
    <t>8100000000</t>
  </si>
  <si>
    <t>8110000000</t>
  </si>
  <si>
    <t>8110080220</t>
  </si>
  <si>
    <t>0102</t>
  </si>
  <si>
    <t>Непрограммные расходы Совета депутатов ЗАТО г. Зеленогорска</t>
  </si>
  <si>
    <t>8200000000</t>
  </si>
  <si>
    <t>8210000000</t>
  </si>
  <si>
    <t>8210080210</t>
  </si>
  <si>
    <t>0103</t>
  </si>
  <si>
    <t>8210080240</t>
  </si>
  <si>
    <t>8300000000</t>
  </si>
  <si>
    <t>8310000000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</si>
  <si>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 Зеленогорска</t>
  </si>
  <si>
    <t>8310051200</t>
  </si>
  <si>
    <t>0105</t>
  </si>
  <si>
    <t>8310054690</t>
  </si>
  <si>
    <t>8310072890</t>
  </si>
  <si>
    <t>1006</t>
  </si>
  <si>
    <t>8310074290</t>
  </si>
  <si>
    <t>8310075140</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</si>
  <si>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в рамках непрограммных расходов Администрации ЗАТО г. Зеленогорска</t>
  </si>
  <si>
    <t>8310076040</t>
  </si>
  <si>
    <t>8310080210</t>
  </si>
  <si>
    <t>Проведение работ по разработке проекта планировки и межевания территории квартала № 8 поселка индивидуальных застройщиков на 1000 дворов в рамках непрограммных расходов Администрации ЗАТО г. Зеленогорска</t>
  </si>
  <si>
    <t>8310080230</t>
  </si>
  <si>
    <t>8310080250</t>
  </si>
  <si>
    <t>8310080610</t>
  </si>
  <si>
    <t>Расходы на участие в региональных и общероссийских объединениях муниципальных образований в рамках непрограммных расходов Администрации ЗАТО г. Зеленогорска</t>
  </si>
  <si>
    <t>8310087690</t>
  </si>
  <si>
    <t>8310087710</t>
  </si>
  <si>
    <t>312</t>
  </si>
  <si>
    <t>1001</t>
  </si>
  <si>
    <t>Доставка и пересылка пенсии за выслугу лет муниципальным служащим, замещавшим должности муниципальной службы и имеющим право за выслугу лет, в рамках непрограммных расходов Администрации ЗАТО г. Зеленогорска</t>
  </si>
  <si>
    <t>8310087720</t>
  </si>
  <si>
    <t>Непрограммные расходы Финансового управления Администрации ЗАТО г.Зеленогорска</t>
  </si>
  <si>
    <t>8400000000</t>
  </si>
  <si>
    <t>Функционирование Финансового управления Администрации ЗАТО г.Зеленогорска</t>
  </si>
  <si>
    <t>8410000000</t>
  </si>
  <si>
    <t>Средства на софинансирование субсидий, предоставляемых из бюджета Красноярского края</t>
  </si>
  <si>
    <t>8410087610</t>
  </si>
  <si>
    <t>870</t>
  </si>
  <si>
    <t>8410087620</t>
  </si>
  <si>
    <t>0111</t>
  </si>
  <si>
    <t>Расходы, связанные с исполнением судебных решений по искам к муниципальному образованию, в рамках непрограммных расходов Финансового управления Администрации ЗАТО г.Зеленогорска</t>
  </si>
  <si>
    <t>8410087630</t>
  </si>
  <si>
    <t>Средства на финансовое обеспечение реализации инициативных проектов в рамках непрограммных расходов Финансового управления Администрации ЗАТО г.Зеленогорска</t>
  </si>
  <si>
    <t>8410087650</t>
  </si>
  <si>
    <t>8500000000</t>
  </si>
  <si>
    <t>8510000000</t>
  </si>
  <si>
    <t>8510084010</t>
  </si>
  <si>
    <t>360</t>
  </si>
  <si>
    <t>8510087800</t>
  </si>
  <si>
    <t>8510087830</t>
  </si>
  <si>
    <t>8600000000</t>
  </si>
  <si>
    <t>8610000000</t>
  </si>
  <si>
    <t>Расходы на содержание объекта "Строительство универсального спортивного зала с искусственным льдом и трибунами для зрителей" для обеспечения мероприятий по сохранности выполненных работ в рамках непрограммных расходов Отдела городского хозяйства Администрации ЗАТО г. Зеленогорска</t>
  </si>
  <si>
    <t>8610080170</t>
  </si>
  <si>
    <t>8610087660</t>
  </si>
  <si>
    <t>8700000000</t>
  </si>
  <si>
    <t>8710000000</t>
  </si>
  <si>
    <t>8710080210</t>
  </si>
  <si>
    <t>Итого</t>
  </si>
  <si>
    <t>Наименование показателя бюджетной классификации</t>
  </si>
  <si>
    <t>Целевая статья</t>
  </si>
  <si>
    <t>Вид расходов</t>
  </si>
  <si>
    <t>Раздел, подраздел</t>
  </si>
  <si>
    <t>Утвержденные бюджетные ассигнования</t>
  </si>
  <si>
    <t>к решению Совета депутатов</t>
  </si>
  <si>
    <t>ЗАТО г. Зеленогорска</t>
  </si>
  <si>
    <t xml:space="preserve">Распределение бюджетных ассигнований по целевым статьям </t>
  </si>
  <si>
    <t>(муниципальным программам и непрограммным направлениям деятельности),</t>
  </si>
  <si>
    <t>граппам и подгруппам видов расходов, разделам и подразделам классификации</t>
  </si>
  <si>
    <t>за 2021 год</t>
  </si>
  <si>
    <t>(руб.)</t>
  </si>
  <si>
    <t xml:space="preserve">Приложение № 5 </t>
  </si>
  <si>
    <t xml:space="preserve">от  __________ № _______ </t>
  </si>
  <si>
    <t>Исполнено</t>
  </si>
  <si>
    <t>% исполнения</t>
  </si>
  <si>
    <t>Непрограммные расходы Главы ЗАТО                     г. Зеленогорска</t>
  </si>
  <si>
    <t>Функционирование Главы ЗАТО                             г. Зеленогорска</t>
  </si>
  <si>
    <t>Высшее должностное лицо ЗАТО                                 г. Зеленогорска</t>
  </si>
  <si>
    <t>Высшее должностное лицо ЗАТО                                        г. Зеленогорска</t>
  </si>
  <si>
    <t>Руководство и управление в сфере установленных функций органов местного самоуправления в рамках непрограммных расходов Совета депутатов ЗАТО                             г. Зеленогорска</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</si>
  <si>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</si>
  <si>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</si>
  <si>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Субвенции бюджетам муниципальных образований края на реализацию Закона края от 11 июля 2019 года № 7-2988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 в рамках непрограммных расходов Администрации ЗАТО                                      г. Зеленогорска (государственная программа Красноярского края "Развитие системы социальной поддержки граждан")</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</si>
  <si>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</si>
  <si>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</si>
  <si>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</si>
  <si>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</si>
  <si>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Функционирование Администрации ЗАТО                     г. Зеленогорска</t>
  </si>
  <si>
    <t>Субвенции бюджетам муниципальных районов и городских округов на проведение Всероссийской переписи населения 2020 года в рамках непрограммных расходов Администрации ЗАТО                        г. Зеленогорска (непрограммные расходы министерства экономики и регионального развития Красноярского края)</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</si>
  <si>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Администрации ЗАТО г. Зеленогорска</t>
  </si>
  <si>
    <t>Функционирование Совета депутатов ЗАТО                     г. Зеленогорска</t>
  </si>
  <si>
    <t>Председатель Совета депутатов ЗАТО                                        г. Зеленогорска в рамках непрограммных расходов Совета депутатов ЗАТО г. Зеленогорска</t>
  </si>
  <si>
    <t>Председатель Совета депутатов ЗАТО г. Зеленогорска в рамках непрограммных расходов Совета депутатов ЗАТО г. Зеленогорска</t>
  </si>
  <si>
    <t>Непрограммные расходы Администрации ЗАТО               г. Зеленогорска</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</si>
  <si>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</si>
  <si>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</si>
  <si>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</si>
  <si>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</si>
  <si>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</si>
  <si>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</si>
  <si>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Руководство и управление в сфере установленных функций органов местного самоуправления в рамках непрограммных расходов Администрации ЗАТО                        г. Зеленогорска</t>
  </si>
  <si>
    <t>Разработка проекта внесения изменений в генеральный план ЗАТО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</si>
  <si>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</si>
  <si>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</si>
  <si>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</si>
  <si>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</si>
  <si>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Обеспечение деятельности Муниципального казенного учреждения "Центр муниципальных закупок и поддержки предпринимательства и обеспечения деятельности органов местного самоуправления                г. Зеленогорска" в рамках непрограммных расходов Администрации ЗАТО г. Зеленогорска</t>
  </si>
  <si>
    <t>Предоставление пенсии за выслугу лет муниципальным служащим, замещавшим должности муниципальной службы и имеющим право на пенсию за выслугу лет, в рамках непрограммных расходов Администрации ЗАТО г. Зеленогорска (публичные нормативные обязательства)</t>
  </si>
  <si>
    <t>Резервный фонд Администрации ЗАТО г. Зеленогорска в рамках непрограммных расходов Финансового управления Администрации ЗАТО г.Зеленогорска</t>
  </si>
  <si>
    <t>Непрограммные расходы Комитета по управлению имуществом Администрации ЗАТО                            г. Зеленогорска</t>
  </si>
  <si>
    <t>Функционирование Комитета по управлению имуществом Администрации ЗАТО г. Зеленогорска</t>
  </si>
  <si>
    <t>Расходы по договорам пожизненного содержания с иждивением, заключенным с пожилыми одинокими лицами, в рамках непрограммных расходов Комитета по управлению имуществом Администрации ЗАТО            г. Зеленогорска</t>
  </si>
  <si>
    <t>Расходы по договорам пожизненного содержания с иждивением, заключенным с пожилыми одинокими лицами, в рамках непрограммных расходов Комитета по управлению имуществом Администрации ЗАТО                   г. Зеленогорска</t>
  </si>
  <si>
    <t>Компенсация расходов на оплату стоимости проезда от прежнего места жительства до нового места жительства и провоза багажа гражданам, переселяющимся из закрытого административно-территориального образования, в рамках непрограммных расходов Комитета по управлению имуществом Администрации ЗАТО г. Зеленогорска</t>
  </si>
  <si>
    <t>Субсидия в целях финансового обеспечения затрат Муниципального унитарного предприятия "Центр досуга и кино" г.Зеленогорска, осуществляющего деятельность в области демонстрации кинофильмов в период введения ограничительных мер, связанных с распространением коронавирусной инфекции, в рамках непрограммных расходов Комитета по управлению имуществом Администрации ЗАТО г. Зеленогорска</t>
  </si>
  <si>
    <t>Непрограммные расходы Отдела городского хозяйства Администрации ЗАТО г. Зеленогорска</t>
  </si>
  <si>
    <t>Функционирование Отдела городского хозяйства Администрации ЗАТО г. Зеленогорска</t>
  </si>
  <si>
    <t>Проведение технической инвентаризации, паспортизации и государственной регистрации прав на объекты, находящиеся в муниципальной собственности, в рамках непрограммных расходов Отдела городского хозяйства Администрации ЗАТО                г. Зеленогорска</t>
  </si>
  <si>
    <t>Непрограммные расходы Счетной палаты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</si>
  <si>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</si>
  <si>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</si>
  <si>
    <t>Руководство и управление в сфере установленных функций органов местного самоуправления в рамках непрограммных расходов Счетной палаты ЗАТО                г. Зеленогорска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</si>
</sst>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hh:mm"/>
    <numFmt numFmtId="165" formatCode="?"/>
  </numFmts>
  <fonts count="12" x14ac:knownFonts="1">
    <font>
      <sz val="10"/>
      <name val="Arial"/>
    </font>
    <font>
      <sz val="8.5"/>
      <name val="MS Sans Serif"/>
    </font>
    <font>
      <sz val="8"/>
      <name val="Arial Cyr"/>
    </font>
    <font>
      <b/>
      <sz val="11"/>
      <name val="Times New Roman"/>
    </font>
    <font>
      <b/>
      <sz val="8.5"/>
      <name val="MS Sans Serif"/>
    </font>
    <font>
      <b/>
      <sz val="8"/>
      <name val="Arial Cyr"/>
    </font>
    <font>
      <sz val="9"/>
      <name val="Times New Roman"/>
      <family val="1"/>
      <charset val="204"/>
    </font>
    <font>
      <sz val="8"/>
      <name val="Arial Cyr"/>
      <charset val="204"/>
    </font>
    <font>
      <b/>
      <sz val="8"/>
      <name val="Arial Cyr"/>
      <charset val="204"/>
    </font>
    <font>
      <b/>
      <sz val="8.5"/>
      <name val="Arial"/>
      <family val="2"/>
      <charset val="204"/>
    </font>
    <font>
      <b/>
      <sz val="10"/>
      <name val="Times New Roman"/>
      <family val="1"/>
      <charset val="204"/>
    </font>
    <font>
      <b/>
      <sz val="9"/>
      <name val="Arial Cy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35">
    <xf numFmtId="0" fontId="0" fillId="0" borderId="0" xfId="0"/>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horizontal="left"/>
    </xf>
    <xf numFmtId="0" fontId="3" fillId="0" borderId="0" xfId="0" applyFont="1" applyBorder="1" applyAlignment="1" applyProtection="1">
      <alignment horizontal="center"/>
    </xf>
    <xf numFmtId="164" fontId="3" fillId="0" borderId="0" xfId="0" applyNumberFormat="1" applyFont="1" applyBorder="1" applyAlignment="1" applyProtection="1">
      <alignment horizontal="center"/>
    </xf>
    <xf numFmtId="0" fontId="1" fillId="0" borderId="0" xfId="0" applyFont="1" applyBorder="1" applyAlignment="1" applyProtection="1">
      <alignment horizontal="left" vertical="top" wrapText="1"/>
    </xf>
    <xf numFmtId="0" fontId="1" fillId="0" borderId="0" xfId="0" applyFont="1" applyBorder="1" applyAlignment="1" applyProtection="1">
      <alignment wrapText="1"/>
    </xf>
    <xf numFmtId="0" fontId="1" fillId="0" borderId="0" xfId="0" applyFont="1" applyBorder="1" applyAlignment="1" applyProtection="1">
      <alignment horizontal="left"/>
    </xf>
    <xf numFmtId="0" fontId="1" fillId="0" borderId="0" xfId="0" applyFont="1" applyBorder="1" applyAlignment="1" applyProtection="1">
      <alignment horizontal="left" vertical="top" wrapText="1"/>
    </xf>
    <xf numFmtId="49" fontId="4" fillId="0" borderId="0" xfId="0" applyNumberFormat="1" applyFont="1" applyBorder="1" applyAlignment="1" applyProtection="1">
      <alignment horizontal="center" vertical="center" wrapText="1"/>
    </xf>
    <xf numFmtId="4" fontId="5" fillId="0" borderId="0" xfId="0" applyNumberFormat="1" applyFont="1" applyBorder="1" applyAlignment="1" applyProtection="1">
      <alignment horizontal="right" vertical="center" wrapText="1"/>
    </xf>
    <xf numFmtId="4" fontId="2" fillId="0" borderId="0" xfId="0" applyNumberFormat="1" applyFont="1" applyBorder="1" applyAlignment="1" applyProtection="1">
      <alignment horizontal="right" vertical="center" wrapText="1"/>
    </xf>
    <xf numFmtId="4" fontId="5" fillId="0" borderId="0" xfId="0" applyNumberFormat="1" applyFont="1" applyBorder="1" applyAlignment="1" applyProtection="1">
      <alignment horizontal="right"/>
    </xf>
    <xf numFmtId="4" fontId="5" fillId="0" borderId="1" xfId="0" applyNumberFormat="1" applyFont="1" applyBorder="1" applyAlignment="1" applyProtection="1">
      <alignment horizontal="right" vertical="center" wrapText="1"/>
    </xf>
    <xf numFmtId="0" fontId="1" fillId="0" borderId="0" xfId="0" applyFont="1" applyBorder="1" applyAlignment="1" applyProtection="1">
      <alignment vertical="top" wrapText="1"/>
    </xf>
    <xf numFmtId="0" fontId="0" fillId="0" borderId="0" xfId="0" applyFont="1" applyBorder="1" applyAlignment="1" applyProtection="1">
      <alignment vertical="top" wrapText="1"/>
    </xf>
    <xf numFmtId="0" fontId="6" fillId="0" borderId="0" xfId="0" applyFont="1" applyBorder="1" applyAlignment="1" applyProtection="1">
      <alignment horizontal="center" vertical="top" wrapText="1"/>
    </xf>
    <xf numFmtId="4" fontId="7" fillId="0" borderId="1" xfId="0" applyNumberFormat="1" applyFont="1" applyBorder="1" applyAlignment="1" applyProtection="1">
      <alignment horizontal="right" vertical="center" wrapText="1"/>
    </xf>
    <xf numFmtId="4" fontId="8" fillId="0" borderId="1" xfId="0" applyNumberFormat="1" applyFont="1" applyBorder="1" applyAlignment="1" applyProtection="1">
      <alignment horizontal="right" vertical="center" wrapText="1"/>
    </xf>
    <xf numFmtId="49" fontId="9"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4" fontId="2" fillId="0" borderId="1" xfId="0" applyNumberFormat="1" applyFont="1" applyBorder="1" applyAlignment="1" applyProtection="1">
      <alignment horizontal="right" vertical="center" wrapText="1"/>
    </xf>
    <xf numFmtId="49" fontId="5" fillId="0" borderId="1" xfId="0" applyNumberFormat="1" applyFont="1" applyBorder="1" applyAlignment="1" applyProtection="1">
      <alignment horizontal="center" vertical="center"/>
    </xf>
    <xf numFmtId="4" fontId="5" fillId="0" borderId="1" xfId="0" applyNumberFormat="1" applyFont="1" applyBorder="1" applyAlignment="1" applyProtection="1">
      <alignment horizontal="right" vertical="center"/>
    </xf>
    <xf numFmtId="49" fontId="5" fillId="0" borderId="1" xfId="0" applyNumberFormat="1" applyFont="1" applyBorder="1" applyAlignment="1" applyProtection="1">
      <alignment horizontal="left" vertical="top" wrapText="1"/>
    </xf>
    <xf numFmtId="49" fontId="2" fillId="0" borderId="1" xfId="0" applyNumberFormat="1" applyFont="1" applyBorder="1" applyAlignment="1" applyProtection="1">
      <alignment horizontal="left" vertical="top" wrapText="1"/>
    </xf>
    <xf numFmtId="165" fontId="2" fillId="0" borderId="1" xfId="0" applyNumberFormat="1" applyFont="1" applyBorder="1" applyAlignment="1" applyProtection="1">
      <alignment horizontal="left" vertical="top" wrapText="1"/>
    </xf>
    <xf numFmtId="165" fontId="5" fillId="0" borderId="1" xfId="0" applyNumberFormat="1" applyFont="1" applyBorder="1" applyAlignment="1" applyProtection="1">
      <alignment horizontal="left" vertical="top" wrapText="1"/>
    </xf>
    <xf numFmtId="49" fontId="11" fillId="0" borderId="2" xfId="0" applyNumberFormat="1" applyFont="1" applyBorder="1" applyAlignment="1" applyProtection="1">
      <alignment horizontal="left" vertical="center"/>
    </xf>
    <xf numFmtId="0" fontId="10" fillId="0" borderId="0" xfId="0" applyFont="1" applyBorder="1" applyAlignment="1" applyProtection="1">
      <alignment horizontal="center" vertical="top" wrapText="1"/>
    </xf>
    <xf numFmtId="0" fontId="6" fillId="0" borderId="3" xfId="0" applyFont="1" applyBorder="1" applyAlignment="1" applyProtection="1">
      <alignment horizontal="right" wrapText="1"/>
    </xf>
    <xf numFmtId="0" fontId="6" fillId="0" borderId="0" xfId="0" applyFont="1" applyBorder="1" applyAlignment="1" applyProtection="1">
      <alignment horizontal="right"/>
    </xf>
    <xf numFmtId="164" fontId="6" fillId="0" borderId="0" xfId="0" applyNumberFormat="1" applyFont="1" applyBorder="1" applyAlignment="1" applyProtection="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437"/>
  <sheetViews>
    <sheetView showGridLines="0" tabSelected="1" view="pageBreakPreview" topLeftCell="A387" zoomScaleNormal="100" zoomScaleSheetLayoutView="100" workbookViewId="0">
      <selection activeCell="A437" sqref="A437"/>
    </sheetView>
  </sheetViews>
  <sheetFormatPr defaultRowHeight="13.2" outlineLevelRow="2" x14ac:dyDescent="0.25"/>
  <cols>
    <col min="1" max="1" width="38.109375" customWidth="1"/>
    <col min="2" max="2" width="16.44140625" customWidth="1"/>
    <col min="3" max="4" width="10.33203125" customWidth="1"/>
    <col min="5" max="6" width="15.44140625" customWidth="1"/>
    <col min="7" max="7" width="12.88671875" customWidth="1"/>
    <col min="8" max="8" width="15.44140625" customWidth="1"/>
    <col min="9" max="9" width="13.109375" customWidth="1"/>
    <col min="10" max="12" width="9.109375" customWidth="1"/>
  </cols>
  <sheetData>
    <row r="1" spans="1:12" x14ac:dyDescent="0.25">
      <c r="A1" s="1"/>
      <c r="B1" s="1"/>
      <c r="C1" s="1"/>
      <c r="D1" s="1"/>
      <c r="E1" s="33" t="s">
        <v>661</v>
      </c>
      <c r="F1" s="33"/>
      <c r="G1" s="33"/>
      <c r="H1" s="8"/>
      <c r="I1" s="1"/>
      <c r="J1" s="1"/>
      <c r="K1" s="1"/>
      <c r="L1" s="1"/>
    </row>
    <row r="2" spans="1:12" x14ac:dyDescent="0.25">
      <c r="A2" s="2"/>
      <c r="B2" s="1"/>
      <c r="C2" s="1"/>
      <c r="D2" s="1"/>
      <c r="E2" s="33" t="s">
        <v>654</v>
      </c>
      <c r="F2" s="33"/>
      <c r="G2" s="33"/>
      <c r="H2" s="1"/>
      <c r="I2" s="1"/>
      <c r="J2" s="1"/>
      <c r="K2" s="1"/>
      <c r="L2" s="1"/>
    </row>
    <row r="3" spans="1:12" ht="13.8" x14ac:dyDescent="0.25">
      <c r="A3" s="3"/>
      <c r="B3" s="4"/>
      <c r="C3" s="4"/>
      <c r="D3" s="4"/>
      <c r="E3" s="33" t="s">
        <v>655</v>
      </c>
      <c r="F3" s="33"/>
      <c r="G3" s="33"/>
      <c r="H3" s="4"/>
      <c r="I3" s="4"/>
      <c r="J3" s="4"/>
      <c r="K3" s="4"/>
      <c r="L3" s="4"/>
    </row>
    <row r="4" spans="1:12" ht="13.8" x14ac:dyDescent="0.25">
      <c r="A4" s="3"/>
      <c r="B4" s="4"/>
      <c r="C4" s="4"/>
      <c r="D4" s="4"/>
      <c r="E4" s="34" t="s">
        <v>662</v>
      </c>
      <c r="F4" s="34"/>
      <c r="G4" s="34"/>
      <c r="H4" s="4"/>
      <c r="I4" s="5"/>
      <c r="J4" s="5"/>
      <c r="K4" s="4"/>
      <c r="L4" s="4"/>
    </row>
    <row r="5" spans="1:12" x14ac:dyDescent="0.25">
      <c r="A5" s="1"/>
      <c r="B5" s="1"/>
      <c r="C5" s="1"/>
      <c r="D5" s="1"/>
      <c r="E5" s="1"/>
      <c r="F5" s="1"/>
      <c r="G5" s="1"/>
      <c r="H5" s="1"/>
      <c r="I5" s="1"/>
      <c r="J5" s="1"/>
      <c r="K5" s="1"/>
      <c r="L5" s="1"/>
    </row>
    <row r="6" spans="1:12" x14ac:dyDescent="0.25">
      <c r="A6" s="31" t="s">
        <v>656</v>
      </c>
      <c r="B6" s="31"/>
      <c r="C6" s="31"/>
      <c r="D6" s="31"/>
      <c r="E6" s="31"/>
      <c r="F6" s="31"/>
      <c r="G6" s="31"/>
      <c r="H6" s="16"/>
      <c r="I6" s="16"/>
      <c r="J6" s="16"/>
      <c r="K6" s="6"/>
      <c r="L6" s="6"/>
    </row>
    <row r="7" spans="1:12" x14ac:dyDescent="0.25">
      <c r="A7" s="31" t="s">
        <v>657</v>
      </c>
      <c r="B7" s="31"/>
      <c r="C7" s="31"/>
      <c r="D7" s="31"/>
      <c r="E7" s="31"/>
      <c r="F7" s="31"/>
      <c r="G7" s="31"/>
      <c r="H7" s="16"/>
      <c r="I7" s="16"/>
      <c r="J7" s="16"/>
      <c r="K7" s="9"/>
      <c r="L7" s="9"/>
    </row>
    <row r="8" spans="1:12" x14ac:dyDescent="0.25">
      <c r="A8" s="31" t="s">
        <v>658</v>
      </c>
      <c r="B8" s="31"/>
      <c r="C8" s="31"/>
      <c r="D8" s="31"/>
      <c r="E8" s="31"/>
      <c r="F8" s="31"/>
      <c r="G8" s="31"/>
      <c r="H8" s="15"/>
      <c r="I8" s="15"/>
    </row>
    <row r="9" spans="1:12" x14ac:dyDescent="0.25">
      <c r="A9" s="31" t="s">
        <v>659</v>
      </c>
      <c r="B9" s="31"/>
      <c r="C9" s="31"/>
      <c r="D9" s="31"/>
      <c r="E9" s="31"/>
      <c r="F9" s="31"/>
      <c r="G9" s="31"/>
      <c r="H9" s="15"/>
      <c r="I9" s="15"/>
    </row>
    <row r="10" spans="1:12" x14ac:dyDescent="0.25">
      <c r="A10" s="17"/>
      <c r="B10" s="17"/>
      <c r="C10" s="17"/>
      <c r="D10" s="17"/>
      <c r="E10" s="17"/>
      <c r="F10" s="17"/>
      <c r="G10" s="17"/>
      <c r="H10" s="15"/>
      <c r="I10" s="15"/>
    </row>
    <row r="11" spans="1:12" x14ac:dyDescent="0.25">
      <c r="A11" s="32" t="s">
        <v>660</v>
      </c>
      <c r="B11" s="32"/>
      <c r="C11" s="32"/>
      <c r="D11" s="32"/>
      <c r="E11" s="32"/>
      <c r="F11" s="32"/>
      <c r="G11" s="32"/>
      <c r="H11" s="7"/>
      <c r="I11" s="7"/>
      <c r="J11" s="7"/>
      <c r="K11" s="1"/>
      <c r="L11" s="1"/>
    </row>
    <row r="12" spans="1:12" ht="32.4" x14ac:dyDescent="0.25">
      <c r="A12" s="20" t="s">
        <v>649</v>
      </c>
      <c r="B12" s="20" t="s">
        <v>650</v>
      </c>
      <c r="C12" s="20" t="s">
        <v>651</v>
      </c>
      <c r="D12" s="20" t="s">
        <v>652</v>
      </c>
      <c r="E12" s="20" t="s">
        <v>653</v>
      </c>
      <c r="F12" s="20" t="s">
        <v>663</v>
      </c>
      <c r="G12" s="20" t="s">
        <v>664</v>
      </c>
      <c r="H12" s="10"/>
    </row>
    <row r="13" spans="1:12" ht="36.6" customHeight="1" x14ac:dyDescent="0.25">
      <c r="A13" s="26" t="s">
        <v>0</v>
      </c>
      <c r="B13" s="21" t="s">
        <v>1</v>
      </c>
      <c r="C13" s="21"/>
      <c r="D13" s="21"/>
      <c r="E13" s="14">
        <v>32185552.32</v>
      </c>
      <c r="F13" s="14">
        <v>32185552.32</v>
      </c>
      <c r="G13" s="14">
        <f>ROUND(F13/E13*100,2)</f>
        <v>100</v>
      </c>
      <c r="H13" s="11"/>
    </row>
    <row r="14" spans="1:12" ht="61.2" outlineLevel="2" x14ac:dyDescent="0.25">
      <c r="A14" s="27" t="s">
        <v>2</v>
      </c>
      <c r="B14" s="22" t="s">
        <v>3</v>
      </c>
      <c r="C14" s="22" t="s">
        <v>4</v>
      </c>
      <c r="D14" s="22" t="s">
        <v>5</v>
      </c>
      <c r="E14" s="23">
        <v>675617.87</v>
      </c>
      <c r="F14" s="23">
        <v>675617.87</v>
      </c>
      <c r="G14" s="18">
        <f t="shared" ref="G14:G77" si="0">ROUND(F14/E14*100,2)</f>
        <v>100</v>
      </c>
      <c r="H14" s="12"/>
    </row>
    <row r="15" spans="1:12" ht="46.8" customHeight="1" outlineLevel="2" x14ac:dyDescent="0.25">
      <c r="A15" s="27" t="s">
        <v>6</v>
      </c>
      <c r="B15" s="22" t="s">
        <v>7</v>
      </c>
      <c r="C15" s="22" t="s">
        <v>4</v>
      </c>
      <c r="D15" s="22" t="s">
        <v>5</v>
      </c>
      <c r="E15" s="23">
        <v>115191.6</v>
      </c>
      <c r="F15" s="23">
        <v>115191.6</v>
      </c>
      <c r="G15" s="18">
        <f t="shared" si="0"/>
        <v>100</v>
      </c>
      <c r="H15" s="12"/>
    </row>
    <row r="16" spans="1:12" ht="81.599999999999994" outlineLevel="2" x14ac:dyDescent="0.25">
      <c r="A16" s="28" t="s">
        <v>8</v>
      </c>
      <c r="B16" s="22" t="s">
        <v>9</v>
      </c>
      <c r="C16" s="22" t="s">
        <v>4</v>
      </c>
      <c r="D16" s="22" t="s">
        <v>5</v>
      </c>
      <c r="E16" s="23">
        <v>31152000</v>
      </c>
      <c r="F16" s="23">
        <v>31152000</v>
      </c>
      <c r="G16" s="18">
        <f t="shared" si="0"/>
        <v>100</v>
      </c>
      <c r="H16" s="12"/>
    </row>
    <row r="17" spans="1:8" ht="87" customHeight="1" outlineLevel="2" x14ac:dyDescent="0.25">
      <c r="A17" s="28" t="s">
        <v>10</v>
      </c>
      <c r="B17" s="22" t="s">
        <v>11</v>
      </c>
      <c r="C17" s="22" t="s">
        <v>4</v>
      </c>
      <c r="D17" s="22" t="s">
        <v>5</v>
      </c>
      <c r="E17" s="23">
        <v>242742.85</v>
      </c>
      <c r="F17" s="23">
        <v>242742.85</v>
      </c>
      <c r="G17" s="18">
        <f t="shared" si="0"/>
        <v>100</v>
      </c>
      <c r="H17" s="12"/>
    </row>
    <row r="18" spans="1:8" ht="30.6" x14ac:dyDescent="0.25">
      <c r="A18" s="26" t="s">
        <v>12</v>
      </c>
      <c r="B18" s="21" t="s">
        <v>13</v>
      </c>
      <c r="C18" s="21"/>
      <c r="D18" s="21"/>
      <c r="E18" s="14">
        <v>326582088.30000001</v>
      </c>
      <c r="F18" s="14">
        <v>323413409.89999998</v>
      </c>
      <c r="G18" s="14">
        <f t="shared" si="0"/>
        <v>99.03</v>
      </c>
      <c r="H18" s="11"/>
    </row>
    <row r="19" spans="1:8" ht="45.6" customHeight="1" outlineLevel="1" x14ac:dyDescent="0.25">
      <c r="A19" s="26" t="s">
        <v>14</v>
      </c>
      <c r="B19" s="21" t="s">
        <v>15</v>
      </c>
      <c r="C19" s="21"/>
      <c r="D19" s="21"/>
      <c r="E19" s="14">
        <v>49218241.920000002</v>
      </c>
      <c r="F19" s="14">
        <v>49168290.090000004</v>
      </c>
      <c r="G19" s="14">
        <f t="shared" si="0"/>
        <v>99.9</v>
      </c>
      <c r="H19" s="11"/>
    </row>
    <row r="20" spans="1:8" ht="96.6" customHeight="1" outlineLevel="2" x14ac:dyDescent="0.25">
      <c r="A20" s="28" t="s">
        <v>16</v>
      </c>
      <c r="B20" s="22" t="s">
        <v>17</v>
      </c>
      <c r="C20" s="22" t="s">
        <v>18</v>
      </c>
      <c r="D20" s="22" t="s">
        <v>19</v>
      </c>
      <c r="E20" s="23">
        <v>445005</v>
      </c>
      <c r="F20" s="23">
        <v>395053.17</v>
      </c>
      <c r="G20" s="18">
        <f t="shared" si="0"/>
        <v>88.77</v>
      </c>
      <c r="H20" s="12"/>
    </row>
    <row r="21" spans="1:8" ht="66" customHeight="1" outlineLevel="2" x14ac:dyDescent="0.25">
      <c r="A21" s="27" t="s">
        <v>20</v>
      </c>
      <c r="B21" s="22" t="s">
        <v>21</v>
      </c>
      <c r="C21" s="22" t="s">
        <v>22</v>
      </c>
      <c r="D21" s="22" t="s">
        <v>19</v>
      </c>
      <c r="E21" s="23">
        <v>45276345</v>
      </c>
      <c r="F21" s="23">
        <v>45276345</v>
      </c>
      <c r="G21" s="18">
        <f t="shared" si="0"/>
        <v>100</v>
      </c>
      <c r="H21" s="12"/>
    </row>
    <row r="22" spans="1:8" ht="55.8" customHeight="1" outlineLevel="2" x14ac:dyDescent="0.25">
      <c r="A22" s="27" t="s">
        <v>23</v>
      </c>
      <c r="B22" s="22" t="s">
        <v>24</v>
      </c>
      <c r="C22" s="22" t="s">
        <v>18</v>
      </c>
      <c r="D22" s="22" t="s">
        <v>19</v>
      </c>
      <c r="E22" s="23">
        <v>252499.99</v>
      </c>
      <c r="F22" s="23">
        <v>252499.99</v>
      </c>
      <c r="G22" s="18">
        <f t="shared" si="0"/>
        <v>100</v>
      </c>
      <c r="H22" s="12"/>
    </row>
    <row r="23" spans="1:8" ht="60" customHeight="1" outlineLevel="2" x14ac:dyDescent="0.25">
      <c r="A23" s="27" t="s">
        <v>25</v>
      </c>
      <c r="B23" s="22" t="s">
        <v>26</v>
      </c>
      <c r="C23" s="22" t="s">
        <v>22</v>
      </c>
      <c r="D23" s="22" t="s">
        <v>19</v>
      </c>
      <c r="E23" s="23">
        <v>3239896.93</v>
      </c>
      <c r="F23" s="23">
        <v>3239896.93</v>
      </c>
      <c r="G23" s="18">
        <f t="shared" si="0"/>
        <v>100</v>
      </c>
      <c r="H23" s="12"/>
    </row>
    <row r="24" spans="1:8" ht="91.8" outlineLevel="2" x14ac:dyDescent="0.25">
      <c r="A24" s="28" t="s">
        <v>27</v>
      </c>
      <c r="B24" s="22" t="s">
        <v>28</v>
      </c>
      <c r="C24" s="22" t="s">
        <v>18</v>
      </c>
      <c r="D24" s="22" t="s">
        <v>19</v>
      </c>
      <c r="E24" s="23">
        <v>4495</v>
      </c>
      <c r="F24" s="23">
        <v>4495</v>
      </c>
      <c r="G24" s="18">
        <f t="shared" si="0"/>
        <v>100</v>
      </c>
      <c r="H24" s="12"/>
    </row>
    <row r="25" spans="1:8" ht="46.2" customHeight="1" outlineLevel="1" x14ac:dyDescent="0.25">
      <c r="A25" s="26" t="s">
        <v>29</v>
      </c>
      <c r="B25" s="21" t="s">
        <v>30</v>
      </c>
      <c r="C25" s="21"/>
      <c r="D25" s="21"/>
      <c r="E25" s="14">
        <v>1221840</v>
      </c>
      <c r="F25" s="14">
        <v>717675</v>
      </c>
      <c r="G25" s="14">
        <f t="shared" si="0"/>
        <v>58.74</v>
      </c>
      <c r="H25" s="11"/>
    </row>
    <row r="26" spans="1:8" ht="147" customHeight="1" outlineLevel="2" x14ac:dyDescent="0.25">
      <c r="A26" s="28" t="s">
        <v>31</v>
      </c>
      <c r="B26" s="22" t="s">
        <v>32</v>
      </c>
      <c r="C26" s="22" t="s">
        <v>18</v>
      </c>
      <c r="D26" s="22" t="s">
        <v>33</v>
      </c>
      <c r="E26" s="23">
        <v>493495</v>
      </c>
      <c r="F26" s="23">
        <v>82995</v>
      </c>
      <c r="G26" s="18">
        <f t="shared" si="0"/>
        <v>16.82</v>
      </c>
      <c r="H26" s="12"/>
    </row>
    <row r="27" spans="1:8" ht="148.19999999999999" customHeight="1" outlineLevel="2" x14ac:dyDescent="0.25">
      <c r="A27" s="28" t="s">
        <v>31</v>
      </c>
      <c r="B27" s="22" t="s">
        <v>32</v>
      </c>
      <c r="C27" s="22" t="s">
        <v>18</v>
      </c>
      <c r="D27" s="22" t="s">
        <v>19</v>
      </c>
      <c r="E27" s="23">
        <v>169805</v>
      </c>
      <c r="F27" s="23">
        <v>76140</v>
      </c>
      <c r="G27" s="18">
        <f t="shared" si="0"/>
        <v>44.84</v>
      </c>
      <c r="H27" s="12"/>
    </row>
    <row r="28" spans="1:8" ht="82.8" customHeight="1" outlineLevel="2" x14ac:dyDescent="0.25">
      <c r="A28" s="28" t="s">
        <v>34</v>
      </c>
      <c r="B28" s="22" t="s">
        <v>35</v>
      </c>
      <c r="C28" s="22" t="s">
        <v>22</v>
      </c>
      <c r="D28" s="22" t="s">
        <v>19</v>
      </c>
      <c r="E28" s="23">
        <v>548000</v>
      </c>
      <c r="F28" s="23">
        <v>548000</v>
      </c>
      <c r="G28" s="18">
        <f t="shared" si="0"/>
        <v>100</v>
      </c>
      <c r="H28" s="12"/>
    </row>
    <row r="29" spans="1:8" ht="142.80000000000001" outlineLevel="2" x14ac:dyDescent="0.25">
      <c r="A29" s="28" t="s">
        <v>36</v>
      </c>
      <c r="B29" s="22" t="s">
        <v>37</v>
      </c>
      <c r="C29" s="22" t="s">
        <v>18</v>
      </c>
      <c r="D29" s="22" t="s">
        <v>33</v>
      </c>
      <c r="E29" s="23">
        <v>8005</v>
      </c>
      <c r="F29" s="23">
        <v>8005</v>
      </c>
      <c r="G29" s="18">
        <f t="shared" si="0"/>
        <v>100</v>
      </c>
      <c r="H29" s="12"/>
    </row>
    <row r="30" spans="1:8" ht="142.80000000000001" outlineLevel="2" x14ac:dyDescent="0.25">
      <c r="A30" s="28" t="s">
        <v>36</v>
      </c>
      <c r="B30" s="22" t="s">
        <v>37</v>
      </c>
      <c r="C30" s="22" t="s">
        <v>18</v>
      </c>
      <c r="D30" s="22" t="s">
        <v>19</v>
      </c>
      <c r="E30" s="23">
        <v>2535</v>
      </c>
      <c r="F30" s="23">
        <v>2535</v>
      </c>
      <c r="G30" s="18">
        <f t="shared" si="0"/>
        <v>100</v>
      </c>
      <c r="H30" s="12"/>
    </row>
    <row r="31" spans="1:8" ht="47.4" customHeight="1" outlineLevel="1" x14ac:dyDescent="0.25">
      <c r="A31" s="26" t="s">
        <v>38</v>
      </c>
      <c r="B31" s="21" t="s">
        <v>39</v>
      </c>
      <c r="C31" s="21"/>
      <c r="D31" s="21"/>
      <c r="E31" s="14">
        <v>268558606.38</v>
      </c>
      <c r="F31" s="14">
        <v>266074551.02000001</v>
      </c>
      <c r="G31" s="14">
        <f t="shared" si="0"/>
        <v>99.08</v>
      </c>
      <c r="H31" s="11"/>
    </row>
    <row r="32" spans="1:8" ht="76.8" customHeight="1" outlineLevel="2" x14ac:dyDescent="0.25">
      <c r="A32" s="28" t="s">
        <v>40</v>
      </c>
      <c r="B32" s="22" t="s">
        <v>41</v>
      </c>
      <c r="C32" s="22" t="s">
        <v>18</v>
      </c>
      <c r="D32" s="22" t="s">
        <v>33</v>
      </c>
      <c r="E32" s="23">
        <v>4912500</v>
      </c>
      <c r="F32" s="23">
        <v>3169053.82</v>
      </c>
      <c r="G32" s="18">
        <f t="shared" si="0"/>
        <v>64.510000000000005</v>
      </c>
      <c r="H32" s="12"/>
    </row>
    <row r="33" spans="1:8" ht="88.8" customHeight="1" outlineLevel="2" x14ac:dyDescent="0.25">
      <c r="A33" s="28" t="s">
        <v>42</v>
      </c>
      <c r="B33" s="22" t="s">
        <v>43</v>
      </c>
      <c r="C33" s="22" t="s">
        <v>18</v>
      </c>
      <c r="D33" s="22" t="s">
        <v>33</v>
      </c>
      <c r="E33" s="23">
        <v>3942900</v>
      </c>
      <c r="F33" s="23">
        <v>3942900</v>
      </c>
      <c r="G33" s="18">
        <f t="shared" si="0"/>
        <v>100</v>
      </c>
      <c r="H33" s="12"/>
    </row>
    <row r="34" spans="1:8" ht="92.4" customHeight="1" outlineLevel="2" x14ac:dyDescent="0.25">
      <c r="A34" s="28" t="s">
        <v>44</v>
      </c>
      <c r="B34" s="22" t="s">
        <v>45</v>
      </c>
      <c r="C34" s="22" t="s">
        <v>18</v>
      </c>
      <c r="D34" s="22" t="s">
        <v>33</v>
      </c>
      <c r="E34" s="23">
        <v>15000000</v>
      </c>
      <c r="F34" s="23">
        <v>15000000</v>
      </c>
      <c r="G34" s="18">
        <f t="shared" si="0"/>
        <v>100</v>
      </c>
      <c r="H34" s="12"/>
    </row>
    <row r="35" spans="1:8" ht="91.8" outlineLevel="2" x14ac:dyDescent="0.25">
      <c r="A35" s="28" t="s">
        <v>46</v>
      </c>
      <c r="B35" s="22" t="s">
        <v>47</v>
      </c>
      <c r="C35" s="22" t="s">
        <v>18</v>
      </c>
      <c r="D35" s="22" t="s">
        <v>33</v>
      </c>
      <c r="E35" s="23">
        <v>554995</v>
      </c>
      <c r="F35" s="23">
        <v>553802.31999999995</v>
      </c>
      <c r="G35" s="18">
        <f t="shared" si="0"/>
        <v>99.79</v>
      </c>
      <c r="H35" s="12"/>
    </row>
    <row r="36" spans="1:8" ht="67.2" customHeight="1" outlineLevel="2" x14ac:dyDescent="0.25">
      <c r="A36" s="27" t="s">
        <v>48</v>
      </c>
      <c r="B36" s="22" t="s">
        <v>49</v>
      </c>
      <c r="C36" s="22" t="s">
        <v>22</v>
      </c>
      <c r="D36" s="22" t="s">
        <v>33</v>
      </c>
      <c r="E36" s="23">
        <v>193360555</v>
      </c>
      <c r="F36" s="23">
        <v>193360555</v>
      </c>
      <c r="G36" s="18">
        <f t="shared" si="0"/>
        <v>100</v>
      </c>
      <c r="H36" s="12"/>
    </row>
    <row r="37" spans="1:8" ht="57.6" customHeight="1" outlineLevel="2" x14ac:dyDescent="0.25">
      <c r="A37" s="27" t="s">
        <v>50</v>
      </c>
      <c r="B37" s="22" t="s">
        <v>51</v>
      </c>
      <c r="C37" s="22" t="s">
        <v>18</v>
      </c>
      <c r="D37" s="22" t="s">
        <v>33</v>
      </c>
      <c r="E37" s="23">
        <v>688450</v>
      </c>
      <c r="F37" s="23">
        <v>685044.7</v>
      </c>
      <c r="G37" s="18">
        <f t="shared" si="0"/>
        <v>99.51</v>
      </c>
      <c r="H37" s="12"/>
    </row>
    <row r="38" spans="1:8" ht="57" customHeight="1" outlineLevel="2" x14ac:dyDescent="0.25">
      <c r="A38" s="27" t="s">
        <v>52</v>
      </c>
      <c r="B38" s="22" t="s">
        <v>53</v>
      </c>
      <c r="C38" s="22" t="s">
        <v>22</v>
      </c>
      <c r="D38" s="22" t="s">
        <v>19</v>
      </c>
      <c r="E38" s="23">
        <v>8219195</v>
      </c>
      <c r="F38" s="23">
        <v>8219195</v>
      </c>
      <c r="G38" s="18">
        <f t="shared" si="0"/>
        <v>100</v>
      </c>
      <c r="H38" s="12"/>
    </row>
    <row r="39" spans="1:8" ht="51" outlineLevel="2" x14ac:dyDescent="0.25">
      <c r="A39" s="27" t="s">
        <v>54</v>
      </c>
      <c r="B39" s="22" t="s">
        <v>55</v>
      </c>
      <c r="C39" s="22" t="s">
        <v>18</v>
      </c>
      <c r="D39" s="22" t="s">
        <v>33</v>
      </c>
      <c r="E39" s="23">
        <v>10925484</v>
      </c>
      <c r="F39" s="23">
        <v>10587484</v>
      </c>
      <c r="G39" s="18">
        <f t="shared" si="0"/>
        <v>96.91</v>
      </c>
      <c r="H39" s="12"/>
    </row>
    <row r="40" spans="1:8" ht="61.2" outlineLevel="2" x14ac:dyDescent="0.25">
      <c r="A40" s="27" t="s">
        <v>56</v>
      </c>
      <c r="B40" s="22" t="s">
        <v>57</v>
      </c>
      <c r="C40" s="22" t="s">
        <v>18</v>
      </c>
      <c r="D40" s="22" t="s">
        <v>33</v>
      </c>
      <c r="E40" s="23">
        <v>1839991.33</v>
      </c>
      <c r="F40" s="23">
        <v>1756258.08</v>
      </c>
      <c r="G40" s="18">
        <f t="shared" si="0"/>
        <v>95.45</v>
      </c>
      <c r="H40" s="12"/>
    </row>
    <row r="41" spans="1:8" ht="90" customHeight="1" outlineLevel="2" x14ac:dyDescent="0.25">
      <c r="A41" s="28" t="s">
        <v>58</v>
      </c>
      <c r="B41" s="22" t="s">
        <v>59</v>
      </c>
      <c r="C41" s="22" t="s">
        <v>18</v>
      </c>
      <c r="D41" s="22" t="s">
        <v>33</v>
      </c>
      <c r="E41" s="23">
        <v>146000</v>
      </c>
      <c r="F41" s="23">
        <v>0</v>
      </c>
      <c r="G41" s="18">
        <f t="shared" si="0"/>
        <v>0</v>
      </c>
      <c r="H41" s="12"/>
    </row>
    <row r="42" spans="1:8" ht="67.8" customHeight="1" outlineLevel="2" x14ac:dyDescent="0.25">
      <c r="A42" s="27" t="s">
        <v>60</v>
      </c>
      <c r="B42" s="22" t="s">
        <v>61</v>
      </c>
      <c r="C42" s="22" t="s">
        <v>18</v>
      </c>
      <c r="D42" s="22" t="s">
        <v>33</v>
      </c>
      <c r="E42" s="23">
        <v>1575508.81</v>
      </c>
      <c r="F42" s="23">
        <v>1575508.81</v>
      </c>
      <c r="G42" s="18">
        <f t="shared" si="0"/>
        <v>100</v>
      </c>
      <c r="H42" s="12"/>
    </row>
    <row r="43" spans="1:8" ht="61.8" customHeight="1" outlineLevel="2" x14ac:dyDescent="0.25">
      <c r="A43" s="27" t="s">
        <v>62</v>
      </c>
      <c r="B43" s="22" t="s">
        <v>63</v>
      </c>
      <c r="C43" s="22" t="s">
        <v>18</v>
      </c>
      <c r="D43" s="22" t="s">
        <v>33</v>
      </c>
      <c r="E43" s="23">
        <v>2487014.9300000002</v>
      </c>
      <c r="F43" s="23">
        <v>2432586.35</v>
      </c>
      <c r="G43" s="18">
        <f t="shared" si="0"/>
        <v>97.81</v>
      </c>
      <c r="H43" s="12"/>
    </row>
    <row r="44" spans="1:8" ht="85.8" customHeight="1" outlineLevel="2" x14ac:dyDescent="0.25">
      <c r="A44" s="28" t="s">
        <v>64</v>
      </c>
      <c r="B44" s="22" t="s">
        <v>65</v>
      </c>
      <c r="C44" s="22" t="s">
        <v>18</v>
      </c>
      <c r="D44" s="22" t="s">
        <v>33</v>
      </c>
      <c r="E44" s="23">
        <v>151516</v>
      </c>
      <c r="F44" s="23">
        <v>151516</v>
      </c>
      <c r="G44" s="18">
        <f t="shared" si="0"/>
        <v>100</v>
      </c>
      <c r="H44" s="12"/>
    </row>
    <row r="45" spans="1:8" ht="91.8" outlineLevel="2" x14ac:dyDescent="0.25">
      <c r="A45" s="28" t="s">
        <v>66</v>
      </c>
      <c r="B45" s="22" t="s">
        <v>67</v>
      </c>
      <c r="C45" s="22" t="s">
        <v>18</v>
      </c>
      <c r="D45" s="22" t="s">
        <v>33</v>
      </c>
      <c r="E45" s="23">
        <v>5606.01</v>
      </c>
      <c r="F45" s="23">
        <v>5606.01</v>
      </c>
      <c r="G45" s="18">
        <f t="shared" si="0"/>
        <v>100</v>
      </c>
      <c r="H45" s="12"/>
    </row>
    <row r="46" spans="1:8" ht="91.8" outlineLevel="2" x14ac:dyDescent="0.25">
      <c r="A46" s="28" t="s">
        <v>68</v>
      </c>
      <c r="B46" s="22" t="s">
        <v>69</v>
      </c>
      <c r="C46" s="22" t="s">
        <v>18</v>
      </c>
      <c r="D46" s="22" t="s">
        <v>33</v>
      </c>
      <c r="E46" s="23">
        <v>313563.83</v>
      </c>
      <c r="F46" s="23">
        <v>313563.83</v>
      </c>
      <c r="G46" s="18">
        <f t="shared" si="0"/>
        <v>100</v>
      </c>
      <c r="H46" s="12"/>
    </row>
    <row r="47" spans="1:8" ht="88.2" customHeight="1" outlineLevel="2" x14ac:dyDescent="0.25">
      <c r="A47" s="28" t="s">
        <v>70</v>
      </c>
      <c r="B47" s="22" t="s">
        <v>71</v>
      </c>
      <c r="C47" s="22" t="s">
        <v>18</v>
      </c>
      <c r="D47" s="22" t="s">
        <v>33</v>
      </c>
      <c r="E47" s="23">
        <v>39827.269999999997</v>
      </c>
      <c r="F47" s="23">
        <v>39827.269999999997</v>
      </c>
      <c r="G47" s="18">
        <f t="shared" si="0"/>
        <v>100</v>
      </c>
      <c r="H47" s="12"/>
    </row>
    <row r="48" spans="1:8" ht="95.4" customHeight="1" outlineLevel="2" x14ac:dyDescent="0.25">
      <c r="A48" s="28" t="s">
        <v>72</v>
      </c>
      <c r="B48" s="22" t="s">
        <v>73</v>
      </c>
      <c r="C48" s="22" t="s">
        <v>18</v>
      </c>
      <c r="D48" s="22" t="s">
        <v>33</v>
      </c>
      <c r="E48" s="23">
        <v>24395499.199999999</v>
      </c>
      <c r="F48" s="23">
        <v>24281649.829999998</v>
      </c>
      <c r="G48" s="18">
        <f t="shared" si="0"/>
        <v>99.53</v>
      </c>
      <c r="H48" s="12"/>
    </row>
    <row r="49" spans="1:8" ht="62.4" customHeight="1" outlineLevel="1" x14ac:dyDescent="0.25">
      <c r="A49" s="26" t="s">
        <v>74</v>
      </c>
      <c r="B49" s="21" t="s">
        <v>75</v>
      </c>
      <c r="C49" s="21"/>
      <c r="D49" s="21"/>
      <c r="E49" s="14">
        <v>7583400</v>
      </c>
      <c r="F49" s="14">
        <v>7452893.79</v>
      </c>
      <c r="G49" s="14">
        <f t="shared" si="0"/>
        <v>98.28</v>
      </c>
      <c r="H49" s="11"/>
    </row>
    <row r="50" spans="1:8" ht="60.6" customHeight="1" outlineLevel="2" x14ac:dyDescent="0.25">
      <c r="A50" s="27" t="s">
        <v>76</v>
      </c>
      <c r="B50" s="22" t="s">
        <v>77</v>
      </c>
      <c r="C50" s="22" t="s">
        <v>78</v>
      </c>
      <c r="D50" s="22" t="s">
        <v>79</v>
      </c>
      <c r="E50" s="23">
        <v>4880900</v>
      </c>
      <c r="F50" s="23">
        <v>4880900</v>
      </c>
      <c r="G50" s="18">
        <f t="shared" si="0"/>
        <v>100</v>
      </c>
      <c r="H50" s="12"/>
    </row>
    <row r="51" spans="1:8" ht="60" customHeight="1" outlineLevel="2" x14ac:dyDescent="0.25">
      <c r="A51" s="27" t="s">
        <v>76</v>
      </c>
      <c r="B51" s="22" t="s">
        <v>77</v>
      </c>
      <c r="C51" s="22" t="s">
        <v>80</v>
      </c>
      <c r="D51" s="22" t="s">
        <v>79</v>
      </c>
      <c r="E51" s="23">
        <v>26000</v>
      </c>
      <c r="F51" s="23">
        <v>22750</v>
      </c>
      <c r="G51" s="18">
        <f t="shared" si="0"/>
        <v>87.5</v>
      </c>
      <c r="H51" s="12"/>
    </row>
    <row r="52" spans="1:8" ht="57.6" customHeight="1" outlineLevel="2" x14ac:dyDescent="0.25">
      <c r="A52" s="27" t="s">
        <v>76</v>
      </c>
      <c r="B52" s="22" t="s">
        <v>77</v>
      </c>
      <c r="C52" s="22" t="s">
        <v>81</v>
      </c>
      <c r="D52" s="22" t="s">
        <v>79</v>
      </c>
      <c r="E52" s="23">
        <v>1474000</v>
      </c>
      <c r="F52" s="23">
        <v>1464883.36</v>
      </c>
      <c r="G52" s="18">
        <f t="shared" si="0"/>
        <v>99.38</v>
      </c>
      <c r="H52" s="12"/>
    </row>
    <row r="53" spans="1:8" ht="57" customHeight="1" outlineLevel="2" x14ac:dyDescent="0.25">
      <c r="A53" s="27" t="s">
        <v>76</v>
      </c>
      <c r="B53" s="22" t="s">
        <v>77</v>
      </c>
      <c r="C53" s="22" t="s">
        <v>4</v>
      </c>
      <c r="D53" s="22" t="s">
        <v>79</v>
      </c>
      <c r="E53" s="23">
        <v>1202500</v>
      </c>
      <c r="F53" s="23">
        <v>1084360.43</v>
      </c>
      <c r="G53" s="18">
        <f t="shared" si="0"/>
        <v>90.18</v>
      </c>
      <c r="H53" s="12"/>
    </row>
    <row r="54" spans="1:8" ht="39.6" customHeight="1" x14ac:dyDescent="0.25">
      <c r="A54" s="26" t="s">
        <v>82</v>
      </c>
      <c r="B54" s="21" t="s">
        <v>83</v>
      </c>
      <c r="C54" s="21"/>
      <c r="D54" s="21"/>
      <c r="E54" s="14">
        <v>22902320.859999999</v>
      </c>
      <c r="F54" s="14">
        <v>22436082.379999999</v>
      </c>
      <c r="G54" s="14">
        <f t="shared" si="0"/>
        <v>97.96</v>
      </c>
      <c r="H54" s="11"/>
    </row>
    <row r="55" spans="1:8" ht="98.4" customHeight="1" outlineLevel="1" x14ac:dyDescent="0.25">
      <c r="A55" s="29" t="s">
        <v>84</v>
      </c>
      <c r="B55" s="21" t="s">
        <v>85</v>
      </c>
      <c r="C55" s="21"/>
      <c r="D55" s="21"/>
      <c r="E55" s="14">
        <v>15248600</v>
      </c>
      <c r="F55" s="14">
        <v>15248490</v>
      </c>
      <c r="G55" s="18">
        <f t="shared" si="0"/>
        <v>100</v>
      </c>
      <c r="H55" s="11"/>
    </row>
    <row r="56" spans="1:8" ht="112.2" outlineLevel="2" x14ac:dyDescent="0.25">
      <c r="A56" s="28" t="s">
        <v>86</v>
      </c>
      <c r="B56" s="22" t="s">
        <v>87</v>
      </c>
      <c r="C56" s="22" t="s">
        <v>4</v>
      </c>
      <c r="D56" s="22" t="s">
        <v>88</v>
      </c>
      <c r="E56" s="23">
        <v>13716600</v>
      </c>
      <c r="F56" s="23">
        <v>13716490.08</v>
      </c>
      <c r="G56" s="18">
        <f t="shared" si="0"/>
        <v>100</v>
      </c>
      <c r="H56" s="12"/>
    </row>
    <row r="57" spans="1:8" ht="117" customHeight="1" outlineLevel="2" x14ac:dyDescent="0.25">
      <c r="A57" s="28" t="s">
        <v>89</v>
      </c>
      <c r="B57" s="22" t="s">
        <v>90</v>
      </c>
      <c r="C57" s="22" t="s">
        <v>4</v>
      </c>
      <c r="D57" s="22" t="s">
        <v>88</v>
      </c>
      <c r="E57" s="23">
        <v>1532000</v>
      </c>
      <c r="F57" s="23">
        <v>1531999.92</v>
      </c>
      <c r="G57" s="18">
        <f t="shared" si="0"/>
        <v>100</v>
      </c>
      <c r="H57" s="12"/>
    </row>
    <row r="58" spans="1:8" ht="58.8" customHeight="1" outlineLevel="1" x14ac:dyDescent="0.25">
      <c r="A58" s="26" t="s">
        <v>91</v>
      </c>
      <c r="B58" s="21" t="s">
        <v>92</v>
      </c>
      <c r="C58" s="21"/>
      <c r="D58" s="21"/>
      <c r="E58" s="14">
        <v>5027400</v>
      </c>
      <c r="F58" s="14">
        <v>5008781.78</v>
      </c>
      <c r="G58" s="14">
        <f t="shared" si="0"/>
        <v>99.63</v>
      </c>
      <c r="H58" s="11"/>
    </row>
    <row r="59" spans="1:8" ht="122.4" outlineLevel="2" x14ac:dyDescent="0.25">
      <c r="A59" s="28" t="s">
        <v>93</v>
      </c>
      <c r="B59" s="22" t="s">
        <v>94</v>
      </c>
      <c r="C59" s="22" t="s">
        <v>78</v>
      </c>
      <c r="D59" s="22" t="s">
        <v>88</v>
      </c>
      <c r="E59" s="23">
        <v>5652</v>
      </c>
      <c r="F59" s="23">
        <v>5652</v>
      </c>
      <c r="G59" s="18">
        <f t="shared" si="0"/>
        <v>100</v>
      </c>
      <c r="H59" s="12"/>
    </row>
    <row r="60" spans="1:8" ht="122.4" outlineLevel="2" x14ac:dyDescent="0.25">
      <c r="A60" s="28" t="s">
        <v>93</v>
      </c>
      <c r="B60" s="22" t="s">
        <v>94</v>
      </c>
      <c r="C60" s="22" t="s">
        <v>81</v>
      </c>
      <c r="D60" s="22" t="s">
        <v>88</v>
      </c>
      <c r="E60" s="23">
        <v>1707</v>
      </c>
      <c r="F60" s="23">
        <v>1706.92</v>
      </c>
      <c r="G60" s="18">
        <f t="shared" si="0"/>
        <v>100</v>
      </c>
      <c r="H60" s="12"/>
    </row>
    <row r="61" spans="1:8" ht="122.4" outlineLevel="2" x14ac:dyDescent="0.25">
      <c r="A61" s="28" t="s">
        <v>93</v>
      </c>
      <c r="B61" s="22" t="s">
        <v>94</v>
      </c>
      <c r="C61" s="22" t="s">
        <v>4</v>
      </c>
      <c r="D61" s="22" t="s">
        <v>88</v>
      </c>
      <c r="E61" s="23">
        <v>3141</v>
      </c>
      <c r="F61" s="23">
        <v>3140.94</v>
      </c>
      <c r="G61" s="18">
        <f t="shared" si="0"/>
        <v>100</v>
      </c>
      <c r="H61" s="12"/>
    </row>
    <row r="62" spans="1:8" ht="57" customHeight="1" outlineLevel="2" x14ac:dyDescent="0.25">
      <c r="A62" s="27" t="s">
        <v>95</v>
      </c>
      <c r="B62" s="22" t="s">
        <v>96</v>
      </c>
      <c r="C62" s="22" t="s">
        <v>78</v>
      </c>
      <c r="D62" s="22" t="s">
        <v>88</v>
      </c>
      <c r="E62" s="23">
        <v>2799500</v>
      </c>
      <c r="F62" s="23">
        <v>2798815.47</v>
      </c>
      <c r="G62" s="18">
        <f t="shared" si="0"/>
        <v>99.98</v>
      </c>
      <c r="H62" s="12"/>
    </row>
    <row r="63" spans="1:8" ht="58.2" customHeight="1" outlineLevel="2" x14ac:dyDescent="0.25">
      <c r="A63" s="27" t="s">
        <v>95</v>
      </c>
      <c r="B63" s="22" t="s">
        <v>96</v>
      </c>
      <c r="C63" s="22" t="s">
        <v>80</v>
      </c>
      <c r="D63" s="22" t="s">
        <v>88</v>
      </c>
      <c r="E63" s="23">
        <v>10700</v>
      </c>
      <c r="F63" s="23">
        <v>10232</v>
      </c>
      <c r="G63" s="18">
        <f t="shared" si="0"/>
        <v>95.63</v>
      </c>
      <c r="H63" s="12"/>
    </row>
    <row r="64" spans="1:8" ht="57.6" customHeight="1" outlineLevel="2" x14ac:dyDescent="0.25">
      <c r="A64" s="27" t="s">
        <v>95</v>
      </c>
      <c r="B64" s="22" t="s">
        <v>96</v>
      </c>
      <c r="C64" s="22" t="s">
        <v>81</v>
      </c>
      <c r="D64" s="22" t="s">
        <v>88</v>
      </c>
      <c r="E64" s="23">
        <v>845500</v>
      </c>
      <c r="F64" s="23">
        <v>842893.52</v>
      </c>
      <c r="G64" s="18">
        <f t="shared" si="0"/>
        <v>99.69</v>
      </c>
      <c r="H64" s="12"/>
    </row>
    <row r="65" spans="1:8" ht="59.4" customHeight="1" outlineLevel="2" x14ac:dyDescent="0.25">
      <c r="A65" s="27" t="s">
        <v>95</v>
      </c>
      <c r="B65" s="22" t="s">
        <v>96</v>
      </c>
      <c r="C65" s="22" t="s">
        <v>4</v>
      </c>
      <c r="D65" s="22" t="s">
        <v>88</v>
      </c>
      <c r="E65" s="23">
        <v>1187400</v>
      </c>
      <c r="F65" s="23">
        <v>1180409.56</v>
      </c>
      <c r="G65" s="18">
        <f t="shared" si="0"/>
        <v>99.41</v>
      </c>
      <c r="H65" s="12"/>
    </row>
    <row r="66" spans="1:8" ht="59.4" customHeight="1" outlineLevel="2" x14ac:dyDescent="0.25">
      <c r="A66" s="27" t="s">
        <v>95</v>
      </c>
      <c r="B66" s="22" t="s">
        <v>96</v>
      </c>
      <c r="C66" s="22" t="s">
        <v>97</v>
      </c>
      <c r="D66" s="22" t="s">
        <v>88</v>
      </c>
      <c r="E66" s="23">
        <v>173800</v>
      </c>
      <c r="F66" s="23">
        <v>165931.37</v>
      </c>
      <c r="G66" s="18">
        <f t="shared" si="0"/>
        <v>95.47</v>
      </c>
      <c r="H66" s="12"/>
    </row>
    <row r="67" spans="1:8" ht="37.200000000000003" customHeight="1" outlineLevel="1" x14ac:dyDescent="0.25">
      <c r="A67" s="26" t="s">
        <v>98</v>
      </c>
      <c r="B67" s="21" t="s">
        <v>99</v>
      </c>
      <c r="C67" s="21"/>
      <c r="D67" s="21"/>
      <c r="E67" s="14">
        <v>2626320.86</v>
      </c>
      <c r="F67" s="14">
        <v>2178810.6</v>
      </c>
      <c r="G67" s="14">
        <f t="shared" si="0"/>
        <v>82.96</v>
      </c>
      <c r="H67" s="11"/>
    </row>
    <row r="68" spans="1:8" ht="96" customHeight="1" outlineLevel="2" x14ac:dyDescent="0.25">
      <c r="A68" s="28" t="s">
        <v>100</v>
      </c>
      <c r="B68" s="22" t="s">
        <v>101</v>
      </c>
      <c r="C68" s="22" t="s">
        <v>102</v>
      </c>
      <c r="D68" s="22" t="s">
        <v>88</v>
      </c>
      <c r="E68" s="23">
        <v>352020.86</v>
      </c>
      <c r="F68" s="23">
        <v>349417.86</v>
      </c>
      <c r="G68" s="18">
        <f t="shared" si="0"/>
        <v>99.26</v>
      </c>
      <c r="H68" s="12"/>
    </row>
    <row r="69" spans="1:8" ht="87.6" customHeight="1" outlineLevel="2" x14ac:dyDescent="0.25">
      <c r="A69" s="28" t="s">
        <v>103</v>
      </c>
      <c r="B69" s="22" t="s">
        <v>104</v>
      </c>
      <c r="C69" s="22" t="s">
        <v>102</v>
      </c>
      <c r="D69" s="22" t="s">
        <v>88</v>
      </c>
      <c r="E69" s="23">
        <v>2274300</v>
      </c>
      <c r="F69" s="23">
        <v>1829392.74</v>
      </c>
      <c r="G69" s="18">
        <f t="shared" si="0"/>
        <v>80.44</v>
      </c>
      <c r="H69" s="12"/>
    </row>
    <row r="70" spans="1:8" ht="48.6" customHeight="1" x14ac:dyDescent="0.25">
      <c r="A70" s="26" t="s">
        <v>105</v>
      </c>
      <c r="B70" s="21" t="s">
        <v>106</v>
      </c>
      <c r="C70" s="21"/>
      <c r="D70" s="21"/>
      <c r="E70" s="14">
        <v>26603226.949999999</v>
      </c>
      <c r="F70" s="14">
        <v>25814321.5</v>
      </c>
      <c r="G70" s="14">
        <f t="shared" si="0"/>
        <v>97.03</v>
      </c>
      <c r="H70" s="11"/>
    </row>
    <row r="71" spans="1:8" ht="58.2" customHeight="1" outlineLevel="1" x14ac:dyDescent="0.25">
      <c r="A71" s="26" t="s">
        <v>107</v>
      </c>
      <c r="B71" s="21" t="s">
        <v>108</v>
      </c>
      <c r="C71" s="21"/>
      <c r="D71" s="21"/>
      <c r="E71" s="14">
        <v>7723258.5999999996</v>
      </c>
      <c r="F71" s="14">
        <v>7587459.5800000001</v>
      </c>
      <c r="G71" s="14">
        <f t="shared" si="0"/>
        <v>98.24</v>
      </c>
      <c r="H71" s="11"/>
    </row>
    <row r="72" spans="1:8" ht="142.80000000000001" outlineLevel="2" x14ac:dyDescent="0.25">
      <c r="A72" s="28" t="s">
        <v>109</v>
      </c>
      <c r="B72" s="22" t="s">
        <v>110</v>
      </c>
      <c r="C72" s="22" t="s">
        <v>18</v>
      </c>
      <c r="D72" s="22" t="s">
        <v>111</v>
      </c>
      <c r="E72" s="23">
        <v>539700</v>
      </c>
      <c r="F72" s="23">
        <v>539687.24</v>
      </c>
      <c r="G72" s="18">
        <f t="shared" si="0"/>
        <v>100</v>
      </c>
      <c r="H72" s="12"/>
    </row>
    <row r="73" spans="1:8" ht="109.8" customHeight="1" outlineLevel="2" x14ac:dyDescent="0.25">
      <c r="A73" s="28" t="s">
        <v>112</v>
      </c>
      <c r="B73" s="22" t="s">
        <v>113</v>
      </c>
      <c r="C73" s="22" t="s">
        <v>18</v>
      </c>
      <c r="D73" s="22" t="s">
        <v>114</v>
      </c>
      <c r="E73" s="23">
        <v>2960000</v>
      </c>
      <c r="F73" s="23">
        <v>2959400.8</v>
      </c>
      <c r="G73" s="18">
        <f t="shared" si="0"/>
        <v>99.98</v>
      </c>
      <c r="H73" s="12"/>
    </row>
    <row r="74" spans="1:8" ht="88.8" customHeight="1" outlineLevel="2" x14ac:dyDescent="0.25">
      <c r="A74" s="28" t="s">
        <v>115</v>
      </c>
      <c r="B74" s="22" t="s">
        <v>116</v>
      </c>
      <c r="C74" s="22" t="s">
        <v>18</v>
      </c>
      <c r="D74" s="22" t="s">
        <v>114</v>
      </c>
      <c r="E74" s="23">
        <v>2996754.15</v>
      </c>
      <c r="F74" s="23">
        <v>2861607.09</v>
      </c>
      <c r="G74" s="18">
        <f t="shared" si="0"/>
        <v>95.49</v>
      </c>
      <c r="H74" s="12"/>
    </row>
    <row r="75" spans="1:8" ht="110.4" customHeight="1" outlineLevel="2" x14ac:dyDescent="0.25">
      <c r="A75" s="28" t="s">
        <v>117</v>
      </c>
      <c r="B75" s="22" t="s">
        <v>118</v>
      </c>
      <c r="C75" s="22" t="s">
        <v>18</v>
      </c>
      <c r="D75" s="22" t="s">
        <v>119</v>
      </c>
      <c r="E75" s="23">
        <v>48785</v>
      </c>
      <c r="F75" s="23">
        <v>48785</v>
      </c>
      <c r="G75" s="18">
        <f t="shared" si="0"/>
        <v>100</v>
      </c>
      <c r="H75" s="12"/>
    </row>
    <row r="76" spans="1:8" ht="90" customHeight="1" outlineLevel="2" x14ac:dyDescent="0.25">
      <c r="A76" s="28" t="s">
        <v>120</v>
      </c>
      <c r="B76" s="22" t="s">
        <v>121</v>
      </c>
      <c r="C76" s="22" t="s">
        <v>18</v>
      </c>
      <c r="D76" s="22" t="s">
        <v>119</v>
      </c>
      <c r="E76" s="23">
        <v>773452.45</v>
      </c>
      <c r="F76" s="23">
        <v>773452.45</v>
      </c>
      <c r="G76" s="18">
        <f t="shared" si="0"/>
        <v>100</v>
      </c>
      <c r="H76" s="12"/>
    </row>
    <row r="77" spans="1:8" ht="72" customHeight="1" outlineLevel="2" x14ac:dyDescent="0.25">
      <c r="A77" s="27" t="s">
        <v>122</v>
      </c>
      <c r="B77" s="22" t="s">
        <v>123</v>
      </c>
      <c r="C77" s="22" t="s">
        <v>4</v>
      </c>
      <c r="D77" s="22" t="s">
        <v>124</v>
      </c>
      <c r="E77" s="23">
        <v>94700</v>
      </c>
      <c r="F77" s="23">
        <v>94660</v>
      </c>
      <c r="G77" s="18">
        <f t="shared" si="0"/>
        <v>99.96</v>
      </c>
      <c r="H77" s="12"/>
    </row>
    <row r="78" spans="1:8" ht="97.2" customHeight="1" outlineLevel="2" x14ac:dyDescent="0.25">
      <c r="A78" s="28" t="s">
        <v>125</v>
      </c>
      <c r="B78" s="22" t="s">
        <v>126</v>
      </c>
      <c r="C78" s="22" t="s">
        <v>18</v>
      </c>
      <c r="D78" s="22" t="s">
        <v>127</v>
      </c>
      <c r="E78" s="23">
        <v>120000</v>
      </c>
      <c r="F78" s="23">
        <v>120000</v>
      </c>
      <c r="G78" s="18">
        <f t="shared" ref="G78:G141" si="1">ROUND(F78/E78*100,2)</f>
        <v>100</v>
      </c>
      <c r="H78" s="12"/>
    </row>
    <row r="79" spans="1:8" ht="102" outlineLevel="2" x14ac:dyDescent="0.25">
      <c r="A79" s="28" t="s">
        <v>128</v>
      </c>
      <c r="B79" s="22" t="s">
        <v>129</v>
      </c>
      <c r="C79" s="22" t="s">
        <v>18</v>
      </c>
      <c r="D79" s="22" t="s">
        <v>127</v>
      </c>
      <c r="E79" s="23">
        <v>100000</v>
      </c>
      <c r="F79" s="23">
        <v>100000</v>
      </c>
      <c r="G79" s="18">
        <f t="shared" si="1"/>
        <v>100</v>
      </c>
      <c r="H79" s="12"/>
    </row>
    <row r="80" spans="1:8" ht="142.80000000000001" outlineLevel="2" x14ac:dyDescent="0.25">
      <c r="A80" s="28" t="s">
        <v>130</v>
      </c>
      <c r="B80" s="22" t="s">
        <v>131</v>
      </c>
      <c r="C80" s="22" t="s">
        <v>18</v>
      </c>
      <c r="D80" s="22" t="s">
        <v>111</v>
      </c>
      <c r="E80" s="23">
        <v>59967</v>
      </c>
      <c r="F80" s="23">
        <v>59967</v>
      </c>
      <c r="G80" s="18">
        <f t="shared" si="1"/>
        <v>100</v>
      </c>
      <c r="H80" s="12"/>
    </row>
    <row r="81" spans="1:8" ht="109.2" customHeight="1" outlineLevel="2" x14ac:dyDescent="0.25">
      <c r="A81" s="28" t="s">
        <v>132</v>
      </c>
      <c r="B81" s="22" t="s">
        <v>133</v>
      </c>
      <c r="C81" s="22" t="s">
        <v>18</v>
      </c>
      <c r="D81" s="22" t="s">
        <v>114</v>
      </c>
      <c r="E81" s="23">
        <v>29900</v>
      </c>
      <c r="F81" s="23">
        <v>29900</v>
      </c>
      <c r="G81" s="18">
        <f t="shared" si="1"/>
        <v>100</v>
      </c>
      <c r="H81" s="12"/>
    </row>
    <row r="82" spans="1:8" ht="91.8" customHeight="1" outlineLevel="1" x14ac:dyDescent="0.25">
      <c r="A82" s="29" t="s">
        <v>134</v>
      </c>
      <c r="B82" s="21" t="s">
        <v>135</v>
      </c>
      <c r="C82" s="21"/>
      <c r="D82" s="21"/>
      <c r="E82" s="14">
        <v>18879968.350000001</v>
      </c>
      <c r="F82" s="14">
        <v>18226861.920000002</v>
      </c>
      <c r="G82" s="14">
        <f t="shared" si="1"/>
        <v>96.54</v>
      </c>
      <c r="H82" s="11"/>
    </row>
    <row r="83" spans="1:8" ht="96.6" customHeight="1" outlineLevel="2" x14ac:dyDescent="0.25">
      <c r="A83" s="28" t="s">
        <v>136</v>
      </c>
      <c r="B83" s="22" t="s">
        <v>137</v>
      </c>
      <c r="C83" s="22" t="s">
        <v>78</v>
      </c>
      <c r="D83" s="22" t="s">
        <v>124</v>
      </c>
      <c r="E83" s="23">
        <v>8921100</v>
      </c>
      <c r="F83" s="23">
        <v>8921100</v>
      </c>
      <c r="G83" s="18">
        <f t="shared" si="1"/>
        <v>100</v>
      </c>
      <c r="H83" s="12"/>
    </row>
    <row r="84" spans="1:8" ht="97.8" customHeight="1" outlineLevel="2" x14ac:dyDescent="0.25">
      <c r="A84" s="28" t="s">
        <v>136</v>
      </c>
      <c r="B84" s="22" t="s">
        <v>137</v>
      </c>
      <c r="C84" s="22" t="s">
        <v>80</v>
      </c>
      <c r="D84" s="22" t="s">
        <v>124</v>
      </c>
      <c r="E84" s="23">
        <v>116000</v>
      </c>
      <c r="F84" s="23">
        <v>39467.26</v>
      </c>
      <c r="G84" s="18">
        <f t="shared" si="1"/>
        <v>34.020000000000003</v>
      </c>
      <c r="H84" s="12"/>
    </row>
    <row r="85" spans="1:8" ht="97.8" customHeight="1" outlineLevel="2" x14ac:dyDescent="0.25">
      <c r="A85" s="28" t="s">
        <v>136</v>
      </c>
      <c r="B85" s="22" t="s">
        <v>137</v>
      </c>
      <c r="C85" s="22" t="s">
        <v>81</v>
      </c>
      <c r="D85" s="22" t="s">
        <v>124</v>
      </c>
      <c r="E85" s="23">
        <v>2694300</v>
      </c>
      <c r="F85" s="23">
        <v>2688345.39</v>
      </c>
      <c r="G85" s="18">
        <f t="shared" si="1"/>
        <v>99.78</v>
      </c>
      <c r="H85" s="12"/>
    </row>
    <row r="86" spans="1:8" ht="97.2" customHeight="1" outlineLevel="2" x14ac:dyDescent="0.25">
      <c r="A86" s="28" t="s">
        <v>136</v>
      </c>
      <c r="B86" s="22" t="s">
        <v>137</v>
      </c>
      <c r="C86" s="22" t="s">
        <v>4</v>
      </c>
      <c r="D86" s="22" t="s">
        <v>124</v>
      </c>
      <c r="E86" s="23">
        <v>2769772.27</v>
      </c>
      <c r="F86" s="23">
        <v>2590291.2200000002</v>
      </c>
      <c r="G86" s="18">
        <f t="shared" si="1"/>
        <v>93.52</v>
      </c>
      <c r="H86" s="12"/>
    </row>
    <row r="87" spans="1:8" ht="98.4" customHeight="1" outlineLevel="2" x14ac:dyDescent="0.25">
      <c r="A87" s="28" t="s">
        <v>136</v>
      </c>
      <c r="B87" s="22" t="s">
        <v>137</v>
      </c>
      <c r="C87" s="22" t="s">
        <v>97</v>
      </c>
      <c r="D87" s="22" t="s">
        <v>124</v>
      </c>
      <c r="E87" s="23">
        <v>2169.87</v>
      </c>
      <c r="F87" s="23">
        <v>2169.87</v>
      </c>
      <c r="G87" s="18">
        <f t="shared" si="1"/>
        <v>100</v>
      </c>
      <c r="H87" s="12"/>
    </row>
    <row r="88" spans="1:8" ht="97.8" customHeight="1" outlineLevel="2" x14ac:dyDescent="0.25">
      <c r="A88" s="28" t="s">
        <v>136</v>
      </c>
      <c r="B88" s="22" t="s">
        <v>137</v>
      </c>
      <c r="C88" s="22" t="s">
        <v>138</v>
      </c>
      <c r="D88" s="22" t="s">
        <v>124</v>
      </c>
      <c r="E88" s="23">
        <v>50111.21</v>
      </c>
      <c r="F88" s="23">
        <v>50111.21</v>
      </c>
      <c r="G88" s="18">
        <f t="shared" si="1"/>
        <v>100</v>
      </c>
      <c r="H88" s="12"/>
    </row>
    <row r="89" spans="1:8" ht="111.6" customHeight="1" outlineLevel="2" x14ac:dyDescent="0.25">
      <c r="A89" s="28" t="s">
        <v>139</v>
      </c>
      <c r="B89" s="22" t="s">
        <v>140</v>
      </c>
      <c r="C89" s="22" t="s">
        <v>4</v>
      </c>
      <c r="D89" s="22" t="s">
        <v>124</v>
      </c>
      <c r="E89" s="23">
        <v>779515</v>
      </c>
      <c r="F89" s="23">
        <v>779515</v>
      </c>
      <c r="G89" s="18">
        <f t="shared" si="1"/>
        <v>100</v>
      </c>
      <c r="H89" s="12"/>
    </row>
    <row r="90" spans="1:8" ht="109.8" customHeight="1" outlineLevel="2" x14ac:dyDescent="0.25">
      <c r="A90" s="28" t="s">
        <v>141</v>
      </c>
      <c r="B90" s="22" t="s">
        <v>142</v>
      </c>
      <c r="C90" s="22" t="s">
        <v>4</v>
      </c>
      <c r="D90" s="22" t="s">
        <v>124</v>
      </c>
      <c r="E90" s="23">
        <v>262500</v>
      </c>
      <c r="F90" s="23">
        <v>262500</v>
      </c>
      <c r="G90" s="18">
        <f t="shared" si="1"/>
        <v>100</v>
      </c>
      <c r="H90" s="12"/>
    </row>
    <row r="91" spans="1:8" ht="99" customHeight="1" outlineLevel="2" x14ac:dyDescent="0.25">
      <c r="A91" s="28" t="s">
        <v>143</v>
      </c>
      <c r="B91" s="22" t="s">
        <v>144</v>
      </c>
      <c r="C91" s="22" t="s">
        <v>4</v>
      </c>
      <c r="D91" s="22" t="s">
        <v>145</v>
      </c>
      <c r="E91" s="23">
        <v>657500</v>
      </c>
      <c r="F91" s="23">
        <v>611361.97</v>
      </c>
      <c r="G91" s="18">
        <f t="shared" si="1"/>
        <v>92.98</v>
      </c>
      <c r="H91" s="12"/>
    </row>
    <row r="92" spans="1:8" ht="112.2" customHeight="1" outlineLevel="2" x14ac:dyDescent="0.25">
      <c r="A92" s="28" t="s">
        <v>146</v>
      </c>
      <c r="B92" s="22" t="s">
        <v>147</v>
      </c>
      <c r="C92" s="22" t="s">
        <v>4</v>
      </c>
      <c r="D92" s="22" t="s">
        <v>124</v>
      </c>
      <c r="E92" s="23">
        <v>1644800</v>
      </c>
      <c r="F92" s="23">
        <v>1644800</v>
      </c>
      <c r="G92" s="18">
        <f t="shared" si="1"/>
        <v>100</v>
      </c>
      <c r="H92" s="12"/>
    </row>
    <row r="93" spans="1:8" ht="117.6" customHeight="1" outlineLevel="2" x14ac:dyDescent="0.25">
      <c r="A93" s="28" t="s">
        <v>148</v>
      </c>
      <c r="B93" s="22" t="s">
        <v>149</v>
      </c>
      <c r="C93" s="22" t="s">
        <v>4</v>
      </c>
      <c r="D93" s="22" t="s">
        <v>124</v>
      </c>
      <c r="E93" s="23">
        <v>197200</v>
      </c>
      <c r="F93" s="23">
        <v>197200</v>
      </c>
      <c r="G93" s="18">
        <f t="shared" si="1"/>
        <v>100</v>
      </c>
      <c r="H93" s="12"/>
    </row>
    <row r="94" spans="1:8" ht="108" customHeight="1" outlineLevel="2" x14ac:dyDescent="0.25">
      <c r="A94" s="28" t="s">
        <v>150</v>
      </c>
      <c r="B94" s="22" t="s">
        <v>151</v>
      </c>
      <c r="C94" s="22" t="s">
        <v>4</v>
      </c>
      <c r="D94" s="22" t="s">
        <v>124</v>
      </c>
      <c r="E94" s="23">
        <v>335000</v>
      </c>
      <c r="F94" s="23">
        <v>0</v>
      </c>
      <c r="G94" s="18">
        <f t="shared" si="1"/>
        <v>0</v>
      </c>
      <c r="H94" s="12"/>
    </row>
    <row r="95" spans="1:8" ht="109.8" customHeight="1" outlineLevel="2" x14ac:dyDescent="0.25">
      <c r="A95" s="28" t="s">
        <v>152</v>
      </c>
      <c r="B95" s="22" t="s">
        <v>153</v>
      </c>
      <c r="C95" s="22" t="s">
        <v>4</v>
      </c>
      <c r="D95" s="22" t="s">
        <v>124</v>
      </c>
      <c r="E95" s="23">
        <v>450000</v>
      </c>
      <c r="F95" s="23">
        <v>440000</v>
      </c>
      <c r="G95" s="18">
        <f t="shared" si="1"/>
        <v>97.78</v>
      </c>
      <c r="H95" s="12"/>
    </row>
    <row r="96" spans="1:8" ht="40.200000000000003" customHeight="1" x14ac:dyDescent="0.25">
      <c r="A96" s="26" t="s">
        <v>154</v>
      </c>
      <c r="B96" s="21" t="s">
        <v>155</v>
      </c>
      <c r="C96" s="21"/>
      <c r="D96" s="21"/>
      <c r="E96" s="14">
        <v>16109600</v>
      </c>
      <c r="F96" s="14">
        <v>15308861.109999999</v>
      </c>
      <c r="G96" s="14">
        <f t="shared" si="1"/>
        <v>95.03</v>
      </c>
      <c r="H96" s="11"/>
    </row>
    <row r="97" spans="1:8" ht="47.4" customHeight="1" outlineLevel="1" x14ac:dyDescent="0.25">
      <c r="A97" s="26" t="s">
        <v>156</v>
      </c>
      <c r="B97" s="21" t="s">
        <v>157</v>
      </c>
      <c r="C97" s="21"/>
      <c r="D97" s="21"/>
      <c r="E97" s="14">
        <v>774900</v>
      </c>
      <c r="F97" s="14">
        <v>0</v>
      </c>
      <c r="G97" s="14">
        <f t="shared" si="1"/>
        <v>0</v>
      </c>
      <c r="H97" s="11"/>
    </row>
    <row r="98" spans="1:8" ht="58.8" customHeight="1" outlineLevel="2" x14ac:dyDescent="0.25">
      <c r="A98" s="27" t="s">
        <v>158</v>
      </c>
      <c r="B98" s="22" t="s">
        <v>159</v>
      </c>
      <c r="C98" s="22" t="s">
        <v>160</v>
      </c>
      <c r="D98" s="22" t="s">
        <v>161</v>
      </c>
      <c r="E98" s="23">
        <v>774900</v>
      </c>
      <c r="F98" s="23">
        <v>0</v>
      </c>
      <c r="G98" s="18">
        <f t="shared" si="1"/>
        <v>0</v>
      </c>
      <c r="H98" s="12"/>
    </row>
    <row r="99" spans="1:8" ht="54" customHeight="1" outlineLevel="1" x14ac:dyDescent="0.25">
      <c r="A99" s="26" t="s">
        <v>162</v>
      </c>
      <c r="B99" s="21" t="s">
        <v>163</v>
      </c>
      <c r="C99" s="21"/>
      <c r="D99" s="21"/>
      <c r="E99" s="14">
        <v>15334700</v>
      </c>
      <c r="F99" s="14">
        <v>15308861.109999999</v>
      </c>
      <c r="G99" s="14">
        <f t="shared" si="1"/>
        <v>99.83</v>
      </c>
      <c r="H99" s="11"/>
    </row>
    <row r="100" spans="1:8" ht="81" customHeight="1" outlineLevel="2" x14ac:dyDescent="0.25">
      <c r="A100" s="28" t="s">
        <v>164</v>
      </c>
      <c r="B100" s="22" t="s">
        <v>165</v>
      </c>
      <c r="C100" s="22" t="s">
        <v>166</v>
      </c>
      <c r="D100" s="22" t="s">
        <v>167</v>
      </c>
      <c r="E100" s="23">
        <v>10672900</v>
      </c>
      <c r="F100" s="23">
        <v>10672900</v>
      </c>
      <c r="G100" s="18">
        <f t="shared" si="1"/>
        <v>100</v>
      </c>
      <c r="H100" s="12"/>
    </row>
    <row r="101" spans="1:8" ht="76.2" customHeight="1" outlineLevel="2" x14ac:dyDescent="0.25">
      <c r="A101" s="28" t="s">
        <v>164</v>
      </c>
      <c r="B101" s="22" t="s">
        <v>165</v>
      </c>
      <c r="C101" s="22" t="s">
        <v>168</v>
      </c>
      <c r="D101" s="22" t="s">
        <v>167</v>
      </c>
      <c r="E101" s="23">
        <v>37310</v>
      </c>
      <c r="F101" s="23">
        <v>37310</v>
      </c>
      <c r="G101" s="18">
        <f t="shared" si="1"/>
        <v>100</v>
      </c>
      <c r="H101" s="12"/>
    </row>
    <row r="102" spans="1:8" ht="76.2" customHeight="1" outlineLevel="2" x14ac:dyDescent="0.25">
      <c r="A102" s="28" t="s">
        <v>164</v>
      </c>
      <c r="B102" s="22" t="s">
        <v>165</v>
      </c>
      <c r="C102" s="22" t="s">
        <v>169</v>
      </c>
      <c r="D102" s="22" t="s">
        <v>167</v>
      </c>
      <c r="E102" s="23">
        <v>3212800</v>
      </c>
      <c r="F102" s="23">
        <v>3210769.01</v>
      </c>
      <c r="G102" s="18">
        <f t="shared" si="1"/>
        <v>99.94</v>
      </c>
      <c r="H102" s="12"/>
    </row>
    <row r="103" spans="1:8" ht="76.8" customHeight="1" outlineLevel="2" x14ac:dyDescent="0.25">
      <c r="A103" s="28" t="s">
        <v>164</v>
      </c>
      <c r="B103" s="22" t="s">
        <v>165</v>
      </c>
      <c r="C103" s="22" t="s">
        <v>4</v>
      </c>
      <c r="D103" s="22" t="s">
        <v>167</v>
      </c>
      <c r="E103" s="23">
        <v>1411690</v>
      </c>
      <c r="F103" s="23">
        <v>1387882.1</v>
      </c>
      <c r="G103" s="18">
        <f t="shared" si="1"/>
        <v>98.31</v>
      </c>
      <c r="H103" s="12"/>
    </row>
    <row r="104" spans="1:8" ht="28.8" customHeight="1" x14ac:dyDescent="0.25">
      <c r="A104" s="26" t="s">
        <v>170</v>
      </c>
      <c r="B104" s="21" t="s">
        <v>171</v>
      </c>
      <c r="C104" s="21"/>
      <c r="D104" s="21"/>
      <c r="E104" s="14">
        <v>282697152.25</v>
      </c>
      <c r="F104" s="14">
        <v>282209138.12</v>
      </c>
      <c r="G104" s="14">
        <f t="shared" si="1"/>
        <v>99.83</v>
      </c>
      <c r="H104" s="11"/>
    </row>
    <row r="105" spans="1:8" ht="40.799999999999997" outlineLevel="1" x14ac:dyDescent="0.25">
      <c r="A105" s="26" t="s">
        <v>172</v>
      </c>
      <c r="B105" s="21" t="s">
        <v>173</v>
      </c>
      <c r="C105" s="21"/>
      <c r="D105" s="21"/>
      <c r="E105" s="14">
        <v>61621847.369999997</v>
      </c>
      <c r="F105" s="14">
        <v>61621847.369999997</v>
      </c>
      <c r="G105" s="14">
        <f t="shared" si="1"/>
        <v>100</v>
      </c>
      <c r="H105" s="11"/>
    </row>
    <row r="106" spans="1:8" ht="100.2" customHeight="1" outlineLevel="2" x14ac:dyDescent="0.25">
      <c r="A106" s="28" t="s">
        <v>174</v>
      </c>
      <c r="B106" s="22" t="s">
        <v>175</v>
      </c>
      <c r="C106" s="22" t="s">
        <v>18</v>
      </c>
      <c r="D106" s="22" t="s">
        <v>127</v>
      </c>
      <c r="E106" s="23">
        <v>8171431</v>
      </c>
      <c r="F106" s="23">
        <v>8171431</v>
      </c>
      <c r="G106" s="18">
        <f t="shared" si="1"/>
        <v>100</v>
      </c>
      <c r="H106" s="12"/>
    </row>
    <row r="107" spans="1:8" ht="87.6" customHeight="1" outlineLevel="2" x14ac:dyDescent="0.25">
      <c r="A107" s="28" t="s">
        <v>176</v>
      </c>
      <c r="B107" s="22" t="s">
        <v>177</v>
      </c>
      <c r="C107" s="22" t="s">
        <v>22</v>
      </c>
      <c r="D107" s="22" t="s">
        <v>127</v>
      </c>
      <c r="E107" s="23">
        <v>70300</v>
      </c>
      <c r="F107" s="23">
        <v>70300</v>
      </c>
      <c r="G107" s="18">
        <f t="shared" si="1"/>
        <v>100</v>
      </c>
      <c r="H107" s="12"/>
    </row>
    <row r="108" spans="1:8" ht="67.8" customHeight="1" outlineLevel="2" x14ac:dyDescent="0.25">
      <c r="A108" s="28" t="s">
        <v>178</v>
      </c>
      <c r="B108" s="22" t="s">
        <v>179</v>
      </c>
      <c r="C108" s="22" t="s">
        <v>22</v>
      </c>
      <c r="D108" s="22" t="s">
        <v>127</v>
      </c>
      <c r="E108" s="23">
        <v>51346095.590000004</v>
      </c>
      <c r="F108" s="23">
        <v>51346095.590000004</v>
      </c>
      <c r="G108" s="18">
        <f t="shared" si="1"/>
        <v>100</v>
      </c>
      <c r="H108" s="12"/>
    </row>
    <row r="109" spans="1:8" ht="57" customHeight="1" outlineLevel="2" x14ac:dyDescent="0.25">
      <c r="A109" s="27" t="s">
        <v>180</v>
      </c>
      <c r="B109" s="22" t="s">
        <v>181</v>
      </c>
      <c r="C109" s="22" t="s">
        <v>22</v>
      </c>
      <c r="D109" s="22" t="s">
        <v>127</v>
      </c>
      <c r="E109" s="23">
        <v>1073000</v>
      </c>
      <c r="F109" s="23">
        <v>1073000</v>
      </c>
      <c r="G109" s="18">
        <f t="shared" si="1"/>
        <v>100</v>
      </c>
      <c r="H109" s="12"/>
    </row>
    <row r="110" spans="1:8" ht="65.400000000000006" customHeight="1" outlineLevel="2" x14ac:dyDescent="0.25">
      <c r="A110" s="27" t="s">
        <v>182</v>
      </c>
      <c r="B110" s="22" t="s">
        <v>183</v>
      </c>
      <c r="C110" s="22" t="s">
        <v>22</v>
      </c>
      <c r="D110" s="22" t="s">
        <v>127</v>
      </c>
      <c r="E110" s="23">
        <v>29650</v>
      </c>
      <c r="F110" s="23">
        <v>29650</v>
      </c>
      <c r="G110" s="18">
        <f t="shared" si="1"/>
        <v>100</v>
      </c>
      <c r="H110" s="12"/>
    </row>
    <row r="111" spans="1:8" ht="100.2" customHeight="1" outlineLevel="2" x14ac:dyDescent="0.25">
      <c r="A111" s="28" t="s">
        <v>184</v>
      </c>
      <c r="B111" s="22" t="s">
        <v>185</v>
      </c>
      <c r="C111" s="22" t="s">
        <v>18</v>
      </c>
      <c r="D111" s="22" t="s">
        <v>127</v>
      </c>
      <c r="E111" s="23">
        <v>907936.78</v>
      </c>
      <c r="F111" s="23">
        <v>907936.78</v>
      </c>
      <c r="G111" s="18">
        <f t="shared" si="1"/>
        <v>100</v>
      </c>
      <c r="H111" s="12"/>
    </row>
    <row r="112" spans="1:8" ht="91.8" outlineLevel="2" x14ac:dyDescent="0.25">
      <c r="A112" s="28" t="s">
        <v>186</v>
      </c>
      <c r="B112" s="22" t="s">
        <v>187</v>
      </c>
      <c r="C112" s="22" t="s">
        <v>22</v>
      </c>
      <c r="D112" s="22" t="s">
        <v>127</v>
      </c>
      <c r="E112" s="23">
        <v>23434</v>
      </c>
      <c r="F112" s="23">
        <v>23434</v>
      </c>
      <c r="G112" s="18">
        <f t="shared" si="1"/>
        <v>100</v>
      </c>
      <c r="H112" s="12"/>
    </row>
    <row r="113" spans="1:8" ht="36" customHeight="1" outlineLevel="1" x14ac:dyDescent="0.25">
      <c r="A113" s="26" t="s">
        <v>188</v>
      </c>
      <c r="B113" s="21" t="s">
        <v>189</v>
      </c>
      <c r="C113" s="21"/>
      <c r="D113" s="21"/>
      <c r="E113" s="14">
        <v>98833686.319999993</v>
      </c>
      <c r="F113" s="14">
        <v>98646440.730000004</v>
      </c>
      <c r="G113" s="14">
        <f t="shared" si="1"/>
        <v>99.81</v>
      </c>
      <c r="H113" s="11"/>
    </row>
    <row r="114" spans="1:8" ht="81.599999999999994" outlineLevel="2" x14ac:dyDescent="0.25">
      <c r="A114" s="28" t="s">
        <v>190</v>
      </c>
      <c r="B114" s="22" t="s">
        <v>191</v>
      </c>
      <c r="C114" s="22" t="s">
        <v>22</v>
      </c>
      <c r="D114" s="22" t="s">
        <v>127</v>
      </c>
      <c r="E114" s="23">
        <v>146000</v>
      </c>
      <c r="F114" s="23">
        <v>146000</v>
      </c>
      <c r="G114" s="18">
        <f t="shared" si="1"/>
        <v>100</v>
      </c>
      <c r="H114" s="12"/>
    </row>
    <row r="115" spans="1:8" ht="90.6" customHeight="1" outlineLevel="2" x14ac:dyDescent="0.25">
      <c r="A115" s="28" t="s">
        <v>192</v>
      </c>
      <c r="B115" s="22" t="s">
        <v>193</v>
      </c>
      <c r="C115" s="22" t="s">
        <v>18</v>
      </c>
      <c r="D115" s="22" t="s">
        <v>127</v>
      </c>
      <c r="E115" s="23">
        <v>197210.71</v>
      </c>
      <c r="F115" s="23">
        <v>197210.71</v>
      </c>
      <c r="G115" s="18">
        <f t="shared" si="1"/>
        <v>100</v>
      </c>
      <c r="H115" s="12"/>
    </row>
    <row r="116" spans="1:8" ht="61.2" outlineLevel="2" x14ac:dyDescent="0.25">
      <c r="A116" s="27" t="s">
        <v>194</v>
      </c>
      <c r="B116" s="22" t="s">
        <v>195</v>
      </c>
      <c r="C116" s="22" t="s">
        <v>22</v>
      </c>
      <c r="D116" s="22" t="s">
        <v>127</v>
      </c>
      <c r="E116" s="23">
        <v>97750303.510000005</v>
      </c>
      <c r="F116" s="23">
        <v>97750303.510000005</v>
      </c>
      <c r="G116" s="18">
        <f t="shared" si="1"/>
        <v>100</v>
      </c>
      <c r="H116" s="12"/>
    </row>
    <row r="117" spans="1:8" ht="50.4" customHeight="1" outlineLevel="2" x14ac:dyDescent="0.25">
      <c r="A117" s="27" t="s">
        <v>196</v>
      </c>
      <c r="B117" s="22" t="s">
        <v>197</v>
      </c>
      <c r="C117" s="22" t="s">
        <v>22</v>
      </c>
      <c r="D117" s="22" t="s">
        <v>127</v>
      </c>
      <c r="E117" s="23">
        <v>190000</v>
      </c>
      <c r="F117" s="23">
        <v>190000</v>
      </c>
      <c r="G117" s="18">
        <f t="shared" si="1"/>
        <v>100</v>
      </c>
      <c r="H117" s="12"/>
    </row>
    <row r="118" spans="1:8" ht="45" customHeight="1" outlineLevel="2" x14ac:dyDescent="0.25">
      <c r="A118" s="27" t="s">
        <v>198</v>
      </c>
      <c r="B118" s="22" t="s">
        <v>199</v>
      </c>
      <c r="C118" s="22" t="s">
        <v>18</v>
      </c>
      <c r="D118" s="22" t="s">
        <v>127</v>
      </c>
      <c r="E118" s="23">
        <v>245876.09</v>
      </c>
      <c r="F118" s="23">
        <v>245876.09</v>
      </c>
      <c r="G118" s="18">
        <f t="shared" si="1"/>
        <v>100</v>
      </c>
      <c r="H118" s="12"/>
    </row>
    <row r="119" spans="1:8" ht="55.2" customHeight="1" outlineLevel="2" x14ac:dyDescent="0.25">
      <c r="A119" s="27" t="s">
        <v>200</v>
      </c>
      <c r="B119" s="22" t="s">
        <v>201</v>
      </c>
      <c r="C119" s="22" t="s">
        <v>18</v>
      </c>
      <c r="D119" s="22" t="s">
        <v>127</v>
      </c>
      <c r="E119" s="23">
        <v>252836.01</v>
      </c>
      <c r="F119" s="23">
        <v>65590.42</v>
      </c>
      <c r="G119" s="18">
        <f t="shared" si="1"/>
        <v>25.94</v>
      </c>
      <c r="H119" s="12"/>
    </row>
    <row r="120" spans="1:8" ht="57.6" customHeight="1" outlineLevel="2" x14ac:dyDescent="0.25">
      <c r="A120" s="27" t="s">
        <v>202</v>
      </c>
      <c r="B120" s="22" t="s">
        <v>203</v>
      </c>
      <c r="C120" s="22" t="s">
        <v>22</v>
      </c>
      <c r="D120" s="22" t="s">
        <v>127</v>
      </c>
      <c r="E120" s="23">
        <v>50000</v>
      </c>
      <c r="F120" s="23">
        <v>50000</v>
      </c>
      <c r="G120" s="18">
        <f t="shared" si="1"/>
        <v>100</v>
      </c>
      <c r="H120" s="12"/>
    </row>
    <row r="121" spans="1:8" ht="91.8" outlineLevel="2" x14ac:dyDescent="0.25">
      <c r="A121" s="28" t="s">
        <v>204</v>
      </c>
      <c r="B121" s="22" t="s">
        <v>205</v>
      </c>
      <c r="C121" s="22" t="s">
        <v>22</v>
      </c>
      <c r="D121" s="22" t="s">
        <v>127</v>
      </c>
      <c r="E121" s="23">
        <v>1460</v>
      </c>
      <c r="F121" s="23">
        <v>1460</v>
      </c>
      <c r="G121" s="18">
        <f t="shared" si="1"/>
        <v>100</v>
      </c>
      <c r="H121" s="12"/>
    </row>
    <row r="122" spans="1:8" ht="47.4" customHeight="1" outlineLevel="1" x14ac:dyDescent="0.25">
      <c r="A122" s="26" t="s">
        <v>206</v>
      </c>
      <c r="B122" s="21" t="s">
        <v>207</v>
      </c>
      <c r="C122" s="21"/>
      <c r="D122" s="21"/>
      <c r="E122" s="14">
        <v>6841863.9100000001</v>
      </c>
      <c r="F122" s="14">
        <v>6832736.9100000001</v>
      </c>
      <c r="G122" s="14">
        <f t="shared" si="1"/>
        <v>99.87</v>
      </c>
      <c r="H122" s="11"/>
    </row>
    <row r="123" spans="1:8" ht="56.4" customHeight="1" outlineLevel="2" x14ac:dyDescent="0.25">
      <c r="A123" s="27" t="s">
        <v>208</v>
      </c>
      <c r="B123" s="22" t="s">
        <v>209</v>
      </c>
      <c r="C123" s="22" t="s">
        <v>4</v>
      </c>
      <c r="D123" s="22" t="s">
        <v>127</v>
      </c>
      <c r="E123" s="23">
        <v>20000</v>
      </c>
      <c r="F123" s="23">
        <v>10873</v>
      </c>
      <c r="G123" s="18">
        <f t="shared" si="1"/>
        <v>54.37</v>
      </c>
      <c r="H123" s="12"/>
    </row>
    <row r="124" spans="1:8" ht="58.8" customHeight="1" outlineLevel="2" x14ac:dyDescent="0.25">
      <c r="A124" s="27" t="s">
        <v>208</v>
      </c>
      <c r="B124" s="22" t="s">
        <v>209</v>
      </c>
      <c r="C124" s="22" t="s">
        <v>22</v>
      </c>
      <c r="D124" s="22" t="s">
        <v>127</v>
      </c>
      <c r="E124" s="23">
        <v>6821863.9100000001</v>
      </c>
      <c r="F124" s="23">
        <v>6821863.9100000001</v>
      </c>
      <c r="G124" s="18">
        <f t="shared" si="1"/>
        <v>100</v>
      </c>
      <c r="H124" s="12"/>
    </row>
    <row r="125" spans="1:8" ht="47.4" customHeight="1" outlineLevel="1" x14ac:dyDescent="0.25">
      <c r="A125" s="26" t="s">
        <v>210</v>
      </c>
      <c r="B125" s="21" t="s">
        <v>211</v>
      </c>
      <c r="C125" s="21"/>
      <c r="D125" s="21"/>
      <c r="E125" s="14">
        <v>50140819.450000003</v>
      </c>
      <c r="F125" s="14">
        <v>50140819.450000003</v>
      </c>
      <c r="G125" s="14">
        <f t="shared" si="1"/>
        <v>100</v>
      </c>
      <c r="H125" s="11"/>
    </row>
    <row r="126" spans="1:8" ht="72.599999999999994" customHeight="1" outlineLevel="2" x14ac:dyDescent="0.25">
      <c r="A126" s="27" t="s">
        <v>212</v>
      </c>
      <c r="B126" s="22" t="s">
        <v>213</v>
      </c>
      <c r="C126" s="22" t="s">
        <v>22</v>
      </c>
      <c r="D126" s="22" t="s">
        <v>214</v>
      </c>
      <c r="E126" s="23">
        <v>50016019.450000003</v>
      </c>
      <c r="F126" s="23">
        <v>50016019.450000003</v>
      </c>
      <c r="G126" s="18">
        <f t="shared" si="1"/>
        <v>100</v>
      </c>
      <c r="H126" s="12"/>
    </row>
    <row r="127" spans="1:8" ht="54.6" customHeight="1" outlineLevel="2" x14ac:dyDescent="0.25">
      <c r="A127" s="27" t="s">
        <v>215</v>
      </c>
      <c r="B127" s="22" t="s">
        <v>216</v>
      </c>
      <c r="C127" s="22" t="s">
        <v>22</v>
      </c>
      <c r="D127" s="22" t="s">
        <v>214</v>
      </c>
      <c r="E127" s="23">
        <v>79800</v>
      </c>
      <c r="F127" s="23">
        <v>79800</v>
      </c>
      <c r="G127" s="18">
        <f t="shared" si="1"/>
        <v>100</v>
      </c>
      <c r="H127" s="12"/>
    </row>
    <row r="128" spans="1:8" ht="56.4" customHeight="1" outlineLevel="2" x14ac:dyDescent="0.25">
      <c r="A128" s="27" t="s">
        <v>217</v>
      </c>
      <c r="B128" s="22" t="s">
        <v>218</v>
      </c>
      <c r="C128" s="22" t="s">
        <v>219</v>
      </c>
      <c r="D128" s="22" t="s">
        <v>220</v>
      </c>
      <c r="E128" s="23">
        <v>45000</v>
      </c>
      <c r="F128" s="23">
        <v>45000</v>
      </c>
      <c r="G128" s="18">
        <f t="shared" si="1"/>
        <v>100</v>
      </c>
      <c r="H128" s="12"/>
    </row>
    <row r="129" spans="1:8" ht="47.4" customHeight="1" outlineLevel="1" x14ac:dyDescent="0.25">
      <c r="A129" s="26" t="s">
        <v>221</v>
      </c>
      <c r="B129" s="21" t="s">
        <v>222</v>
      </c>
      <c r="C129" s="21"/>
      <c r="D129" s="21"/>
      <c r="E129" s="14">
        <v>65114400</v>
      </c>
      <c r="F129" s="14">
        <v>64822758.460000001</v>
      </c>
      <c r="G129" s="14">
        <f t="shared" si="1"/>
        <v>99.55</v>
      </c>
      <c r="H129" s="11"/>
    </row>
    <row r="130" spans="1:8" ht="56.4" customHeight="1" outlineLevel="2" x14ac:dyDescent="0.25">
      <c r="A130" s="27" t="s">
        <v>223</v>
      </c>
      <c r="B130" s="22" t="s">
        <v>224</v>
      </c>
      <c r="C130" s="22" t="s">
        <v>78</v>
      </c>
      <c r="D130" s="22" t="s">
        <v>225</v>
      </c>
      <c r="E130" s="23">
        <v>4783000</v>
      </c>
      <c r="F130" s="23">
        <v>4783000</v>
      </c>
      <c r="G130" s="18">
        <f t="shared" si="1"/>
        <v>100</v>
      </c>
      <c r="H130" s="12"/>
    </row>
    <row r="131" spans="1:8" ht="56.4" customHeight="1" outlineLevel="2" x14ac:dyDescent="0.25">
      <c r="A131" s="27" t="s">
        <v>223</v>
      </c>
      <c r="B131" s="22" t="s">
        <v>224</v>
      </c>
      <c r="C131" s="22" t="s">
        <v>80</v>
      </c>
      <c r="D131" s="22" t="s">
        <v>225</v>
      </c>
      <c r="E131" s="23">
        <v>14238</v>
      </c>
      <c r="F131" s="23">
        <v>12276.53</v>
      </c>
      <c r="G131" s="18">
        <f t="shared" si="1"/>
        <v>86.22</v>
      </c>
      <c r="H131" s="12"/>
    </row>
    <row r="132" spans="1:8" ht="56.4" customHeight="1" outlineLevel="2" x14ac:dyDescent="0.25">
      <c r="A132" s="27" t="s">
        <v>223</v>
      </c>
      <c r="B132" s="22" t="s">
        <v>224</v>
      </c>
      <c r="C132" s="22" t="s">
        <v>81</v>
      </c>
      <c r="D132" s="22" t="s">
        <v>225</v>
      </c>
      <c r="E132" s="23">
        <v>1444400</v>
      </c>
      <c r="F132" s="23">
        <v>1427546.91</v>
      </c>
      <c r="G132" s="18">
        <f t="shared" si="1"/>
        <v>98.83</v>
      </c>
      <c r="H132" s="12"/>
    </row>
    <row r="133" spans="1:8" ht="53.4" customHeight="1" outlineLevel="2" x14ac:dyDescent="0.25">
      <c r="A133" s="27" t="s">
        <v>223</v>
      </c>
      <c r="B133" s="22" t="s">
        <v>224</v>
      </c>
      <c r="C133" s="22" t="s">
        <v>4</v>
      </c>
      <c r="D133" s="22" t="s">
        <v>225</v>
      </c>
      <c r="E133" s="23">
        <v>842962</v>
      </c>
      <c r="F133" s="23">
        <v>842962</v>
      </c>
      <c r="G133" s="18">
        <f t="shared" si="1"/>
        <v>100</v>
      </c>
      <c r="H133" s="12"/>
    </row>
    <row r="134" spans="1:8" ht="55.8" customHeight="1" outlineLevel="2" x14ac:dyDescent="0.25">
      <c r="A134" s="27" t="s">
        <v>223</v>
      </c>
      <c r="B134" s="22" t="s">
        <v>224</v>
      </c>
      <c r="C134" s="22" t="s">
        <v>138</v>
      </c>
      <c r="D134" s="22" t="s">
        <v>225</v>
      </c>
      <c r="E134" s="23">
        <v>1000</v>
      </c>
      <c r="F134" s="23">
        <v>2.94</v>
      </c>
      <c r="G134" s="18">
        <f t="shared" si="1"/>
        <v>0.28999999999999998</v>
      </c>
      <c r="H134" s="12"/>
    </row>
    <row r="135" spans="1:8" ht="68.400000000000006" customHeight="1" outlineLevel="2" x14ac:dyDescent="0.25">
      <c r="A135" s="28" t="s">
        <v>226</v>
      </c>
      <c r="B135" s="22" t="s">
        <v>227</v>
      </c>
      <c r="C135" s="22" t="s">
        <v>78</v>
      </c>
      <c r="D135" s="22" t="s">
        <v>225</v>
      </c>
      <c r="E135" s="23">
        <v>102080</v>
      </c>
      <c r="F135" s="23">
        <v>0</v>
      </c>
      <c r="G135" s="18">
        <f t="shared" si="1"/>
        <v>0</v>
      </c>
      <c r="H135" s="12"/>
    </row>
    <row r="136" spans="1:8" ht="61.2" outlineLevel="2" x14ac:dyDescent="0.25">
      <c r="A136" s="28" t="s">
        <v>226</v>
      </c>
      <c r="B136" s="22" t="s">
        <v>227</v>
      </c>
      <c r="C136" s="22" t="s">
        <v>81</v>
      </c>
      <c r="D136" s="22" t="s">
        <v>225</v>
      </c>
      <c r="E136" s="23">
        <v>30781.759999999998</v>
      </c>
      <c r="F136" s="23">
        <v>0</v>
      </c>
      <c r="G136" s="18">
        <f t="shared" si="1"/>
        <v>0</v>
      </c>
      <c r="H136" s="12"/>
    </row>
    <row r="137" spans="1:8" ht="58.8" customHeight="1" outlineLevel="2" x14ac:dyDescent="0.25">
      <c r="A137" s="27" t="s">
        <v>228</v>
      </c>
      <c r="B137" s="22" t="s">
        <v>229</v>
      </c>
      <c r="C137" s="22" t="s">
        <v>78</v>
      </c>
      <c r="D137" s="22" t="s">
        <v>225</v>
      </c>
      <c r="E137" s="23">
        <v>10896300</v>
      </c>
      <c r="F137" s="23">
        <v>10896300</v>
      </c>
      <c r="G137" s="18">
        <f t="shared" si="1"/>
        <v>100</v>
      </c>
      <c r="H137" s="12"/>
    </row>
    <row r="138" spans="1:8" ht="54" customHeight="1" outlineLevel="2" x14ac:dyDescent="0.25">
      <c r="A138" s="27" t="s">
        <v>228</v>
      </c>
      <c r="B138" s="22" t="s">
        <v>229</v>
      </c>
      <c r="C138" s="22" t="s">
        <v>80</v>
      </c>
      <c r="D138" s="22" t="s">
        <v>225</v>
      </c>
      <c r="E138" s="23">
        <v>17862</v>
      </c>
      <c r="F138" s="23">
        <v>17862</v>
      </c>
      <c r="G138" s="18">
        <f t="shared" si="1"/>
        <v>100</v>
      </c>
      <c r="H138" s="12"/>
    </row>
    <row r="139" spans="1:8" ht="55.8" customHeight="1" outlineLevel="2" x14ac:dyDescent="0.25">
      <c r="A139" s="27" t="s">
        <v>228</v>
      </c>
      <c r="B139" s="22" t="s">
        <v>229</v>
      </c>
      <c r="C139" s="22" t="s">
        <v>81</v>
      </c>
      <c r="D139" s="22" t="s">
        <v>225</v>
      </c>
      <c r="E139" s="23">
        <v>3291222.72</v>
      </c>
      <c r="F139" s="23">
        <v>3276569.58</v>
      </c>
      <c r="G139" s="18">
        <f t="shared" si="1"/>
        <v>99.55</v>
      </c>
      <c r="H139" s="12"/>
    </row>
    <row r="140" spans="1:8" ht="55.2" customHeight="1" outlineLevel="2" x14ac:dyDescent="0.25">
      <c r="A140" s="27" t="s">
        <v>228</v>
      </c>
      <c r="B140" s="22" t="s">
        <v>229</v>
      </c>
      <c r="C140" s="22" t="s">
        <v>4</v>
      </c>
      <c r="D140" s="22" t="s">
        <v>225</v>
      </c>
      <c r="E140" s="23">
        <v>1092415.28</v>
      </c>
      <c r="F140" s="23">
        <v>1092415.28</v>
      </c>
      <c r="G140" s="18">
        <f t="shared" si="1"/>
        <v>100</v>
      </c>
      <c r="H140" s="12"/>
    </row>
    <row r="141" spans="1:8" ht="63" customHeight="1" outlineLevel="2" x14ac:dyDescent="0.25">
      <c r="A141" s="27" t="s">
        <v>230</v>
      </c>
      <c r="B141" s="22" t="s">
        <v>231</v>
      </c>
      <c r="C141" s="22" t="s">
        <v>78</v>
      </c>
      <c r="D141" s="22" t="s">
        <v>225</v>
      </c>
      <c r="E141" s="23">
        <v>29430720</v>
      </c>
      <c r="F141" s="23">
        <v>29420532.57</v>
      </c>
      <c r="G141" s="18">
        <f t="shared" si="1"/>
        <v>99.97</v>
      </c>
      <c r="H141" s="12"/>
    </row>
    <row r="142" spans="1:8" ht="55.8" customHeight="1" outlineLevel="2" x14ac:dyDescent="0.25">
      <c r="A142" s="27" t="s">
        <v>230</v>
      </c>
      <c r="B142" s="22" t="s">
        <v>231</v>
      </c>
      <c r="C142" s="22" t="s">
        <v>80</v>
      </c>
      <c r="D142" s="22" t="s">
        <v>225</v>
      </c>
      <c r="E142" s="23">
        <v>70341.320000000007</v>
      </c>
      <c r="F142" s="23">
        <v>69411.320000000007</v>
      </c>
      <c r="G142" s="18">
        <f t="shared" ref="G142:G205" si="2">ROUND(F142/E142*100,2)</f>
        <v>98.68</v>
      </c>
      <c r="H142" s="12"/>
    </row>
    <row r="143" spans="1:8" ht="55.8" customHeight="1" outlineLevel="2" x14ac:dyDescent="0.25">
      <c r="A143" s="27" t="s">
        <v>230</v>
      </c>
      <c r="B143" s="22" t="s">
        <v>231</v>
      </c>
      <c r="C143" s="22" t="s">
        <v>81</v>
      </c>
      <c r="D143" s="22" t="s">
        <v>225</v>
      </c>
      <c r="E143" s="23">
        <v>8896497.4900000002</v>
      </c>
      <c r="F143" s="23">
        <v>8830362.3800000008</v>
      </c>
      <c r="G143" s="18">
        <f t="shared" si="2"/>
        <v>99.26</v>
      </c>
      <c r="H143" s="12"/>
    </row>
    <row r="144" spans="1:8" ht="55.2" customHeight="1" outlineLevel="2" x14ac:dyDescent="0.25">
      <c r="A144" s="27" t="s">
        <v>230</v>
      </c>
      <c r="B144" s="22" t="s">
        <v>231</v>
      </c>
      <c r="C144" s="22" t="s">
        <v>4</v>
      </c>
      <c r="D144" s="22" t="s">
        <v>225</v>
      </c>
      <c r="E144" s="23">
        <v>3306598.83</v>
      </c>
      <c r="F144" s="23">
        <v>3267135.03</v>
      </c>
      <c r="G144" s="18">
        <f t="shared" si="2"/>
        <v>98.81</v>
      </c>
      <c r="H144" s="12"/>
    </row>
    <row r="145" spans="1:8" ht="57" customHeight="1" outlineLevel="2" x14ac:dyDescent="0.25">
      <c r="A145" s="27" t="s">
        <v>230</v>
      </c>
      <c r="B145" s="22" t="s">
        <v>231</v>
      </c>
      <c r="C145" s="22" t="s">
        <v>97</v>
      </c>
      <c r="D145" s="22" t="s">
        <v>225</v>
      </c>
      <c r="E145" s="23">
        <v>892980.6</v>
      </c>
      <c r="F145" s="23">
        <v>886381.92</v>
      </c>
      <c r="G145" s="18">
        <f t="shared" si="2"/>
        <v>99.26</v>
      </c>
      <c r="H145" s="12"/>
    </row>
    <row r="146" spans="1:8" ht="54.6" customHeight="1" outlineLevel="2" x14ac:dyDescent="0.25">
      <c r="A146" s="27" t="s">
        <v>230</v>
      </c>
      <c r="B146" s="22" t="s">
        <v>231</v>
      </c>
      <c r="C146" s="22" t="s">
        <v>138</v>
      </c>
      <c r="D146" s="22" t="s">
        <v>225</v>
      </c>
      <c r="E146" s="23">
        <v>1000</v>
      </c>
      <c r="F146" s="23">
        <v>0</v>
      </c>
      <c r="G146" s="18">
        <f t="shared" si="2"/>
        <v>0</v>
      </c>
      <c r="H146" s="12"/>
    </row>
    <row r="147" spans="1:8" ht="34.799999999999997" customHeight="1" outlineLevel="1" x14ac:dyDescent="0.25">
      <c r="A147" s="26" t="s">
        <v>232</v>
      </c>
      <c r="B147" s="21" t="s">
        <v>233</v>
      </c>
      <c r="C147" s="21"/>
      <c r="D147" s="21"/>
      <c r="E147" s="14">
        <v>144535.20000000001</v>
      </c>
      <c r="F147" s="14">
        <v>144535.20000000001</v>
      </c>
      <c r="G147" s="14">
        <f t="shared" si="2"/>
        <v>100</v>
      </c>
      <c r="H147" s="11"/>
    </row>
    <row r="148" spans="1:8" ht="54.6" customHeight="1" outlineLevel="2" x14ac:dyDescent="0.25">
      <c r="A148" s="27" t="s">
        <v>234</v>
      </c>
      <c r="B148" s="22" t="s">
        <v>235</v>
      </c>
      <c r="C148" s="22" t="s">
        <v>18</v>
      </c>
      <c r="D148" s="22" t="s">
        <v>127</v>
      </c>
      <c r="E148" s="23">
        <v>144535.20000000001</v>
      </c>
      <c r="F148" s="23">
        <v>144535.20000000001</v>
      </c>
      <c r="G148" s="18">
        <f t="shared" si="2"/>
        <v>100</v>
      </c>
      <c r="H148" s="12"/>
    </row>
    <row r="149" spans="1:8" ht="34.200000000000003" customHeight="1" x14ac:dyDescent="0.25">
      <c r="A149" s="26" t="s">
        <v>236</v>
      </c>
      <c r="B149" s="21" t="s">
        <v>237</v>
      </c>
      <c r="C149" s="21"/>
      <c r="D149" s="21"/>
      <c r="E149" s="14">
        <v>18677982.879999999</v>
      </c>
      <c r="F149" s="14">
        <v>18417628.870000001</v>
      </c>
      <c r="G149" s="14">
        <f t="shared" si="2"/>
        <v>98.61</v>
      </c>
      <c r="H149" s="11"/>
    </row>
    <row r="150" spans="1:8" ht="48" customHeight="1" outlineLevel="1" x14ac:dyDescent="0.25">
      <c r="A150" s="26" t="s">
        <v>238</v>
      </c>
      <c r="B150" s="21" t="s">
        <v>239</v>
      </c>
      <c r="C150" s="21"/>
      <c r="D150" s="21"/>
      <c r="E150" s="14">
        <v>8657600</v>
      </c>
      <c r="F150" s="14">
        <v>8402376.6199999992</v>
      </c>
      <c r="G150" s="14">
        <f t="shared" si="2"/>
        <v>97.05</v>
      </c>
      <c r="H150" s="11"/>
    </row>
    <row r="151" spans="1:8" ht="125.4" customHeight="1" outlineLevel="2" x14ac:dyDescent="0.25">
      <c r="A151" s="28" t="s">
        <v>240</v>
      </c>
      <c r="B151" s="22" t="s">
        <v>241</v>
      </c>
      <c r="C151" s="22" t="s">
        <v>78</v>
      </c>
      <c r="D151" s="22" t="s">
        <v>242</v>
      </c>
      <c r="E151" s="23">
        <v>132131.4</v>
      </c>
      <c r="F151" s="23">
        <v>0</v>
      </c>
      <c r="G151" s="18">
        <f t="shared" si="2"/>
        <v>0</v>
      </c>
      <c r="H151" s="12"/>
    </row>
    <row r="152" spans="1:8" ht="129" customHeight="1" outlineLevel="2" x14ac:dyDescent="0.25">
      <c r="A152" s="28" t="s">
        <v>240</v>
      </c>
      <c r="B152" s="22" t="s">
        <v>241</v>
      </c>
      <c r="C152" s="22" t="s">
        <v>81</v>
      </c>
      <c r="D152" s="22" t="s">
        <v>242</v>
      </c>
      <c r="E152" s="23">
        <v>57168.6</v>
      </c>
      <c r="F152" s="23">
        <v>0</v>
      </c>
      <c r="G152" s="18">
        <f t="shared" si="2"/>
        <v>0</v>
      </c>
      <c r="H152" s="12"/>
    </row>
    <row r="153" spans="1:8" ht="126" customHeight="1" outlineLevel="2" x14ac:dyDescent="0.25">
      <c r="A153" s="28" t="s">
        <v>240</v>
      </c>
      <c r="B153" s="22" t="s">
        <v>241</v>
      </c>
      <c r="C153" s="22" t="s">
        <v>4</v>
      </c>
      <c r="D153" s="22" t="s">
        <v>242</v>
      </c>
      <c r="E153" s="23">
        <v>2846600</v>
      </c>
      <c r="F153" s="23">
        <v>2835558.09</v>
      </c>
      <c r="G153" s="18">
        <f t="shared" si="2"/>
        <v>99.61</v>
      </c>
      <c r="H153" s="12"/>
    </row>
    <row r="154" spans="1:8" ht="56.4" customHeight="1" outlineLevel="2" x14ac:dyDescent="0.25">
      <c r="A154" s="27" t="s">
        <v>243</v>
      </c>
      <c r="B154" s="22" t="s">
        <v>244</v>
      </c>
      <c r="C154" s="22" t="s">
        <v>78</v>
      </c>
      <c r="D154" s="22" t="s">
        <v>242</v>
      </c>
      <c r="E154" s="23">
        <v>2982402.23</v>
      </c>
      <c r="F154" s="23">
        <v>2982402.23</v>
      </c>
      <c r="G154" s="18">
        <f t="shared" si="2"/>
        <v>100</v>
      </c>
      <c r="H154" s="12"/>
    </row>
    <row r="155" spans="1:8" ht="53.4" customHeight="1" outlineLevel="2" x14ac:dyDescent="0.25">
      <c r="A155" s="27" t="s">
        <v>243</v>
      </c>
      <c r="B155" s="22" t="s">
        <v>244</v>
      </c>
      <c r="C155" s="22" t="s">
        <v>81</v>
      </c>
      <c r="D155" s="22" t="s">
        <v>242</v>
      </c>
      <c r="E155" s="23">
        <v>900546.67</v>
      </c>
      <c r="F155" s="23">
        <v>899105.82</v>
      </c>
      <c r="G155" s="18">
        <f t="shared" si="2"/>
        <v>99.84</v>
      </c>
      <c r="H155" s="12"/>
    </row>
    <row r="156" spans="1:8" ht="53.4" customHeight="1" outlineLevel="2" x14ac:dyDescent="0.25">
      <c r="A156" s="27" t="s">
        <v>243</v>
      </c>
      <c r="B156" s="22" t="s">
        <v>244</v>
      </c>
      <c r="C156" s="22" t="s">
        <v>4</v>
      </c>
      <c r="D156" s="22" t="s">
        <v>242</v>
      </c>
      <c r="E156" s="23">
        <v>1151280.93</v>
      </c>
      <c r="F156" s="23">
        <v>1112648.29</v>
      </c>
      <c r="G156" s="18">
        <f t="shared" si="2"/>
        <v>96.64</v>
      </c>
      <c r="H156" s="12"/>
    </row>
    <row r="157" spans="1:8" ht="55.2" customHeight="1" outlineLevel="2" x14ac:dyDescent="0.25">
      <c r="A157" s="27" t="s">
        <v>243</v>
      </c>
      <c r="B157" s="22" t="s">
        <v>244</v>
      </c>
      <c r="C157" s="22" t="s">
        <v>97</v>
      </c>
      <c r="D157" s="22" t="s">
        <v>242</v>
      </c>
      <c r="E157" s="23">
        <v>51470.17</v>
      </c>
      <c r="F157" s="23">
        <v>40049.79</v>
      </c>
      <c r="G157" s="18">
        <f t="shared" si="2"/>
        <v>77.81</v>
      </c>
      <c r="H157" s="12"/>
    </row>
    <row r="158" spans="1:8" ht="52.8" customHeight="1" outlineLevel="2" x14ac:dyDescent="0.25">
      <c r="A158" s="27" t="s">
        <v>245</v>
      </c>
      <c r="B158" s="22" t="s">
        <v>246</v>
      </c>
      <c r="C158" s="22" t="s">
        <v>4</v>
      </c>
      <c r="D158" s="22" t="s">
        <v>242</v>
      </c>
      <c r="E158" s="23">
        <v>450500</v>
      </c>
      <c r="F158" s="23">
        <v>450500</v>
      </c>
      <c r="G158" s="18">
        <f t="shared" si="2"/>
        <v>100</v>
      </c>
      <c r="H158" s="12"/>
    </row>
    <row r="159" spans="1:8" ht="58.2" customHeight="1" outlineLevel="2" x14ac:dyDescent="0.25">
      <c r="A159" s="27" t="s">
        <v>247</v>
      </c>
      <c r="B159" s="22" t="s">
        <v>248</v>
      </c>
      <c r="C159" s="22" t="s">
        <v>4</v>
      </c>
      <c r="D159" s="22" t="s">
        <v>242</v>
      </c>
      <c r="E159" s="23">
        <v>12100</v>
      </c>
      <c r="F159" s="23">
        <v>8713.2000000000007</v>
      </c>
      <c r="G159" s="18">
        <f t="shared" si="2"/>
        <v>72.010000000000005</v>
      </c>
      <c r="H159" s="12"/>
    </row>
    <row r="160" spans="1:8" ht="56.4" customHeight="1" outlineLevel="2" x14ac:dyDescent="0.25">
      <c r="A160" s="27" t="s">
        <v>249</v>
      </c>
      <c r="B160" s="22" t="s">
        <v>250</v>
      </c>
      <c r="C160" s="22" t="s">
        <v>4</v>
      </c>
      <c r="D160" s="22" t="s">
        <v>242</v>
      </c>
      <c r="E160" s="23">
        <v>63400</v>
      </c>
      <c r="F160" s="23">
        <v>63400</v>
      </c>
      <c r="G160" s="18">
        <f t="shared" si="2"/>
        <v>100</v>
      </c>
      <c r="H160" s="12"/>
    </row>
    <row r="161" spans="1:8" ht="63.6" customHeight="1" outlineLevel="2" x14ac:dyDescent="0.25">
      <c r="A161" s="28" t="s">
        <v>251</v>
      </c>
      <c r="B161" s="22" t="s">
        <v>252</v>
      </c>
      <c r="C161" s="22" t="s">
        <v>4</v>
      </c>
      <c r="D161" s="22" t="s">
        <v>242</v>
      </c>
      <c r="E161" s="23">
        <v>10000</v>
      </c>
      <c r="F161" s="23">
        <v>9999.2000000000007</v>
      </c>
      <c r="G161" s="18">
        <f t="shared" si="2"/>
        <v>99.99</v>
      </c>
      <c r="H161" s="12"/>
    </row>
    <row r="162" spans="1:8" ht="56.4" customHeight="1" outlineLevel="1" x14ac:dyDescent="0.25">
      <c r="A162" s="26" t="s">
        <v>253</v>
      </c>
      <c r="B162" s="21" t="s">
        <v>254</v>
      </c>
      <c r="C162" s="21"/>
      <c r="D162" s="21"/>
      <c r="E162" s="14">
        <v>10020382.880000001</v>
      </c>
      <c r="F162" s="14">
        <v>10015252.25</v>
      </c>
      <c r="G162" s="14">
        <f t="shared" si="2"/>
        <v>99.95</v>
      </c>
      <c r="H162" s="11"/>
    </row>
    <row r="163" spans="1:8" ht="67.2" customHeight="1" outlineLevel="2" x14ac:dyDescent="0.25">
      <c r="A163" s="28" t="s">
        <v>255</v>
      </c>
      <c r="B163" s="22" t="s">
        <v>256</v>
      </c>
      <c r="C163" s="22" t="s">
        <v>4</v>
      </c>
      <c r="D163" s="22" t="s">
        <v>257</v>
      </c>
      <c r="E163" s="23">
        <v>63882.879999999997</v>
      </c>
      <c r="F163" s="23">
        <v>63882.879999999997</v>
      </c>
      <c r="G163" s="18">
        <f t="shared" si="2"/>
        <v>100</v>
      </c>
      <c r="H163" s="12"/>
    </row>
    <row r="164" spans="1:8" ht="64.8" customHeight="1" outlineLevel="2" x14ac:dyDescent="0.25">
      <c r="A164" s="28" t="s">
        <v>258</v>
      </c>
      <c r="B164" s="22" t="s">
        <v>259</v>
      </c>
      <c r="C164" s="22" t="s">
        <v>78</v>
      </c>
      <c r="D164" s="22" t="s">
        <v>257</v>
      </c>
      <c r="E164" s="23">
        <v>6778100</v>
      </c>
      <c r="F164" s="23">
        <v>6778100</v>
      </c>
      <c r="G164" s="18">
        <f t="shared" si="2"/>
        <v>100</v>
      </c>
      <c r="H164" s="12"/>
    </row>
    <row r="165" spans="1:8" ht="63.6" customHeight="1" outlineLevel="2" x14ac:dyDescent="0.25">
      <c r="A165" s="28" t="s">
        <v>258</v>
      </c>
      <c r="B165" s="22" t="s">
        <v>259</v>
      </c>
      <c r="C165" s="22" t="s">
        <v>80</v>
      </c>
      <c r="D165" s="22" t="s">
        <v>257</v>
      </c>
      <c r="E165" s="23">
        <v>2713</v>
      </c>
      <c r="F165" s="23">
        <v>2713</v>
      </c>
      <c r="G165" s="18">
        <f t="shared" si="2"/>
        <v>100</v>
      </c>
      <c r="H165" s="12"/>
    </row>
    <row r="166" spans="1:8" ht="65.400000000000006" customHeight="1" outlineLevel="2" x14ac:dyDescent="0.25">
      <c r="A166" s="28" t="s">
        <v>258</v>
      </c>
      <c r="B166" s="22" t="s">
        <v>259</v>
      </c>
      <c r="C166" s="22" t="s">
        <v>81</v>
      </c>
      <c r="D166" s="22" t="s">
        <v>257</v>
      </c>
      <c r="E166" s="23">
        <v>2047000</v>
      </c>
      <c r="F166" s="23">
        <v>2041870.06</v>
      </c>
      <c r="G166" s="18">
        <f t="shared" si="2"/>
        <v>99.75</v>
      </c>
      <c r="H166" s="12"/>
    </row>
    <row r="167" spans="1:8" ht="67.2" customHeight="1" outlineLevel="2" x14ac:dyDescent="0.25">
      <c r="A167" s="28" t="s">
        <v>258</v>
      </c>
      <c r="B167" s="22" t="s">
        <v>259</v>
      </c>
      <c r="C167" s="22" t="s">
        <v>4</v>
      </c>
      <c r="D167" s="22" t="s">
        <v>257</v>
      </c>
      <c r="E167" s="23">
        <v>1041340.31</v>
      </c>
      <c r="F167" s="23">
        <v>1041340.31</v>
      </c>
      <c r="G167" s="18">
        <f t="shared" si="2"/>
        <v>100</v>
      </c>
      <c r="H167" s="12"/>
    </row>
    <row r="168" spans="1:8" ht="64.8" customHeight="1" outlineLevel="2" x14ac:dyDescent="0.25">
      <c r="A168" s="28" t="s">
        <v>258</v>
      </c>
      <c r="B168" s="22" t="s">
        <v>259</v>
      </c>
      <c r="C168" s="22" t="s">
        <v>97</v>
      </c>
      <c r="D168" s="22" t="s">
        <v>257</v>
      </c>
      <c r="E168" s="23">
        <v>87256.37</v>
      </c>
      <c r="F168" s="23">
        <v>87255.679999999993</v>
      </c>
      <c r="G168" s="18">
        <f t="shared" si="2"/>
        <v>100</v>
      </c>
      <c r="H168" s="12"/>
    </row>
    <row r="169" spans="1:8" ht="65.400000000000006" customHeight="1" outlineLevel="2" x14ac:dyDescent="0.25">
      <c r="A169" s="28" t="s">
        <v>258</v>
      </c>
      <c r="B169" s="22" t="s">
        <v>259</v>
      </c>
      <c r="C169" s="22" t="s">
        <v>138</v>
      </c>
      <c r="D169" s="22" t="s">
        <v>257</v>
      </c>
      <c r="E169" s="23">
        <v>90.32</v>
      </c>
      <c r="F169" s="23">
        <v>90.32</v>
      </c>
      <c r="G169" s="18">
        <f t="shared" si="2"/>
        <v>100</v>
      </c>
      <c r="H169" s="12"/>
    </row>
    <row r="170" spans="1:8" ht="25.8" customHeight="1" x14ac:dyDescent="0.25">
      <c r="A170" s="26" t="s">
        <v>260</v>
      </c>
      <c r="B170" s="21" t="s">
        <v>261</v>
      </c>
      <c r="C170" s="21"/>
      <c r="D170" s="21"/>
      <c r="E170" s="14">
        <v>280430483.64999998</v>
      </c>
      <c r="F170" s="14">
        <v>276787521.05000001</v>
      </c>
      <c r="G170" s="14">
        <f t="shared" si="2"/>
        <v>98.7</v>
      </c>
      <c r="H170" s="11"/>
    </row>
    <row r="171" spans="1:8" ht="64.8" customHeight="1" outlineLevel="1" x14ac:dyDescent="0.25">
      <c r="A171" s="26" t="s">
        <v>262</v>
      </c>
      <c r="B171" s="21" t="s">
        <v>263</v>
      </c>
      <c r="C171" s="21"/>
      <c r="D171" s="21"/>
      <c r="E171" s="14">
        <v>182248124.50999999</v>
      </c>
      <c r="F171" s="14">
        <v>178605161.91</v>
      </c>
      <c r="G171" s="14">
        <f t="shared" si="2"/>
        <v>98</v>
      </c>
      <c r="H171" s="11"/>
    </row>
    <row r="172" spans="1:8" ht="112.2" outlineLevel="2" x14ac:dyDescent="0.25">
      <c r="A172" s="28" t="s">
        <v>264</v>
      </c>
      <c r="B172" s="22" t="s">
        <v>265</v>
      </c>
      <c r="C172" s="22" t="s">
        <v>22</v>
      </c>
      <c r="D172" s="22" t="s">
        <v>266</v>
      </c>
      <c r="E172" s="23">
        <v>105002500</v>
      </c>
      <c r="F172" s="23">
        <v>105002500</v>
      </c>
      <c r="G172" s="18">
        <f t="shared" si="2"/>
        <v>100</v>
      </c>
      <c r="H172" s="12"/>
    </row>
    <row r="173" spans="1:8" ht="115.2" customHeight="1" outlineLevel="2" x14ac:dyDescent="0.25">
      <c r="A173" s="28" t="s">
        <v>267</v>
      </c>
      <c r="B173" s="22" t="s">
        <v>268</v>
      </c>
      <c r="C173" s="22" t="s">
        <v>4</v>
      </c>
      <c r="D173" s="22" t="s">
        <v>266</v>
      </c>
      <c r="E173" s="23">
        <v>23943900</v>
      </c>
      <c r="F173" s="23">
        <v>20369647</v>
      </c>
      <c r="G173" s="18">
        <f t="shared" si="2"/>
        <v>85.07</v>
      </c>
      <c r="H173" s="12"/>
    </row>
    <row r="174" spans="1:8" ht="65.400000000000006" customHeight="1" outlineLevel="2" x14ac:dyDescent="0.25">
      <c r="A174" s="28" t="s">
        <v>269</v>
      </c>
      <c r="B174" s="22" t="s">
        <v>270</v>
      </c>
      <c r="C174" s="22" t="s">
        <v>4</v>
      </c>
      <c r="D174" s="22" t="s">
        <v>266</v>
      </c>
      <c r="E174" s="23">
        <v>2759120.76</v>
      </c>
      <c r="F174" s="23">
        <v>2759120.76</v>
      </c>
      <c r="G174" s="18">
        <f t="shared" si="2"/>
        <v>100</v>
      </c>
      <c r="H174" s="12"/>
    </row>
    <row r="175" spans="1:8" ht="66" customHeight="1" outlineLevel="2" x14ac:dyDescent="0.25">
      <c r="A175" s="28" t="s">
        <v>271</v>
      </c>
      <c r="B175" s="22" t="s">
        <v>272</v>
      </c>
      <c r="C175" s="22" t="s">
        <v>4</v>
      </c>
      <c r="D175" s="22" t="s">
        <v>266</v>
      </c>
      <c r="E175" s="23">
        <v>184558.16</v>
      </c>
      <c r="F175" s="23">
        <v>184558.16</v>
      </c>
      <c r="G175" s="18">
        <f t="shared" si="2"/>
        <v>100</v>
      </c>
      <c r="H175" s="12"/>
    </row>
    <row r="176" spans="1:8" ht="73.8" customHeight="1" outlineLevel="2" x14ac:dyDescent="0.25">
      <c r="A176" s="28" t="s">
        <v>273</v>
      </c>
      <c r="B176" s="22" t="s">
        <v>274</v>
      </c>
      <c r="C176" s="22" t="s">
        <v>4</v>
      </c>
      <c r="D176" s="22" t="s">
        <v>266</v>
      </c>
      <c r="E176" s="23">
        <v>111771.6</v>
      </c>
      <c r="F176" s="23">
        <v>111771.6</v>
      </c>
      <c r="G176" s="18">
        <f t="shared" si="2"/>
        <v>100</v>
      </c>
      <c r="H176" s="12"/>
    </row>
    <row r="177" spans="1:8" ht="64.8" customHeight="1" outlineLevel="2" x14ac:dyDescent="0.25">
      <c r="A177" s="27" t="s">
        <v>275</v>
      </c>
      <c r="B177" s="22" t="s">
        <v>276</v>
      </c>
      <c r="C177" s="22" t="s">
        <v>4</v>
      </c>
      <c r="D177" s="22" t="s">
        <v>266</v>
      </c>
      <c r="E177" s="23">
        <v>58464.12</v>
      </c>
      <c r="F177" s="23">
        <v>58464.12</v>
      </c>
      <c r="G177" s="18">
        <f t="shared" si="2"/>
        <v>100</v>
      </c>
      <c r="H177" s="12"/>
    </row>
    <row r="178" spans="1:8" ht="78.599999999999994" customHeight="1" outlineLevel="2" x14ac:dyDescent="0.25">
      <c r="A178" s="28" t="s">
        <v>277</v>
      </c>
      <c r="B178" s="22" t="s">
        <v>278</v>
      </c>
      <c r="C178" s="22" t="s">
        <v>97</v>
      </c>
      <c r="D178" s="22" t="s">
        <v>266</v>
      </c>
      <c r="E178" s="23">
        <v>19579.12</v>
      </c>
      <c r="F178" s="23">
        <v>13510.37</v>
      </c>
      <c r="G178" s="18">
        <f t="shared" si="2"/>
        <v>69</v>
      </c>
      <c r="H178" s="12"/>
    </row>
    <row r="179" spans="1:8" ht="108" customHeight="1" outlineLevel="2" x14ac:dyDescent="0.25">
      <c r="A179" s="28" t="s">
        <v>279</v>
      </c>
      <c r="B179" s="22" t="s">
        <v>280</v>
      </c>
      <c r="C179" s="22" t="s">
        <v>97</v>
      </c>
      <c r="D179" s="22" t="s">
        <v>266</v>
      </c>
      <c r="E179" s="23">
        <v>106700</v>
      </c>
      <c r="F179" s="23">
        <v>106700</v>
      </c>
      <c r="G179" s="18">
        <f t="shared" si="2"/>
        <v>100</v>
      </c>
      <c r="H179" s="12"/>
    </row>
    <row r="180" spans="1:8" ht="106.8" customHeight="1" outlineLevel="2" x14ac:dyDescent="0.25">
      <c r="A180" s="28" t="s">
        <v>279</v>
      </c>
      <c r="B180" s="22" t="s">
        <v>280</v>
      </c>
      <c r="C180" s="22" t="s">
        <v>22</v>
      </c>
      <c r="D180" s="22" t="s">
        <v>266</v>
      </c>
      <c r="E180" s="23">
        <v>49641900</v>
      </c>
      <c r="F180" s="23">
        <v>49641900</v>
      </c>
      <c r="G180" s="18">
        <f t="shared" si="2"/>
        <v>100</v>
      </c>
      <c r="H180" s="12"/>
    </row>
    <row r="181" spans="1:8" ht="106.8" customHeight="1" outlineLevel="2" x14ac:dyDescent="0.25">
      <c r="A181" s="28" t="s">
        <v>281</v>
      </c>
      <c r="B181" s="22" t="s">
        <v>282</v>
      </c>
      <c r="C181" s="22" t="s">
        <v>4</v>
      </c>
      <c r="D181" s="22" t="s">
        <v>266</v>
      </c>
      <c r="E181" s="23">
        <v>419630.75</v>
      </c>
      <c r="F181" s="23">
        <v>356989.9</v>
      </c>
      <c r="G181" s="18">
        <f t="shared" si="2"/>
        <v>85.07</v>
      </c>
      <c r="H181" s="12"/>
    </row>
    <row r="182" spans="1:8" ht="49.8" customHeight="1" outlineLevel="1" x14ac:dyDescent="0.25">
      <c r="A182" s="26" t="s">
        <v>283</v>
      </c>
      <c r="B182" s="21" t="s">
        <v>284</v>
      </c>
      <c r="C182" s="21"/>
      <c r="D182" s="21"/>
      <c r="E182" s="14">
        <v>11290452.57</v>
      </c>
      <c r="F182" s="14">
        <v>11290452.57</v>
      </c>
      <c r="G182" s="14">
        <f t="shared" si="2"/>
        <v>100</v>
      </c>
      <c r="H182" s="11"/>
    </row>
    <row r="183" spans="1:8" ht="94.8" customHeight="1" outlineLevel="2" x14ac:dyDescent="0.25">
      <c r="A183" s="28" t="s">
        <v>285</v>
      </c>
      <c r="B183" s="22" t="s">
        <v>286</v>
      </c>
      <c r="C183" s="22" t="s">
        <v>4</v>
      </c>
      <c r="D183" s="22" t="s">
        <v>266</v>
      </c>
      <c r="E183" s="23">
        <v>949821.19</v>
      </c>
      <c r="F183" s="23">
        <v>949821.19</v>
      </c>
      <c r="G183" s="18">
        <f t="shared" si="2"/>
        <v>100</v>
      </c>
      <c r="H183" s="12"/>
    </row>
    <row r="184" spans="1:8" ht="66" customHeight="1" outlineLevel="2" x14ac:dyDescent="0.25">
      <c r="A184" s="27" t="s">
        <v>287</v>
      </c>
      <c r="B184" s="22" t="s">
        <v>288</v>
      </c>
      <c r="C184" s="22" t="s">
        <v>4</v>
      </c>
      <c r="D184" s="22" t="s">
        <v>266</v>
      </c>
      <c r="E184" s="23">
        <v>3685274.88</v>
      </c>
      <c r="F184" s="23">
        <v>3685274.88</v>
      </c>
      <c r="G184" s="18">
        <f t="shared" si="2"/>
        <v>100</v>
      </c>
      <c r="H184" s="12"/>
    </row>
    <row r="185" spans="1:8" ht="55.8" customHeight="1" outlineLevel="2" x14ac:dyDescent="0.25">
      <c r="A185" s="27" t="s">
        <v>289</v>
      </c>
      <c r="B185" s="22" t="s">
        <v>290</v>
      </c>
      <c r="C185" s="22" t="s">
        <v>291</v>
      </c>
      <c r="D185" s="22" t="s">
        <v>266</v>
      </c>
      <c r="E185" s="23">
        <v>1367329.35</v>
      </c>
      <c r="F185" s="23">
        <v>1367329.35</v>
      </c>
      <c r="G185" s="18">
        <f t="shared" si="2"/>
        <v>100</v>
      </c>
      <c r="H185" s="12"/>
    </row>
    <row r="186" spans="1:8" ht="66" customHeight="1" outlineLevel="2" x14ac:dyDescent="0.25">
      <c r="A186" s="28" t="s">
        <v>292</v>
      </c>
      <c r="B186" s="22" t="s">
        <v>293</v>
      </c>
      <c r="C186" s="22" t="s">
        <v>4</v>
      </c>
      <c r="D186" s="22" t="s">
        <v>266</v>
      </c>
      <c r="E186" s="23">
        <v>9975.6</v>
      </c>
      <c r="F186" s="23">
        <v>9975.6</v>
      </c>
      <c r="G186" s="18">
        <f t="shared" si="2"/>
        <v>100</v>
      </c>
      <c r="H186" s="12"/>
    </row>
    <row r="187" spans="1:8" ht="54.6" customHeight="1" outlineLevel="2" x14ac:dyDescent="0.25">
      <c r="A187" s="27" t="s">
        <v>294</v>
      </c>
      <c r="B187" s="22" t="s">
        <v>295</v>
      </c>
      <c r="C187" s="22" t="s">
        <v>4</v>
      </c>
      <c r="D187" s="22" t="s">
        <v>266</v>
      </c>
      <c r="E187" s="23">
        <v>75000</v>
      </c>
      <c r="F187" s="23">
        <v>75000</v>
      </c>
      <c r="G187" s="18">
        <f t="shared" si="2"/>
        <v>100</v>
      </c>
      <c r="H187" s="12"/>
    </row>
    <row r="188" spans="1:8" ht="62.4" customHeight="1" outlineLevel="2" x14ac:dyDescent="0.25">
      <c r="A188" s="28" t="s">
        <v>296</v>
      </c>
      <c r="B188" s="22" t="s">
        <v>297</v>
      </c>
      <c r="C188" s="22" t="s">
        <v>291</v>
      </c>
      <c r="D188" s="22" t="s">
        <v>266</v>
      </c>
      <c r="E188" s="23">
        <v>1436712.31</v>
      </c>
      <c r="F188" s="23">
        <v>1436712.31</v>
      </c>
      <c r="G188" s="18">
        <f t="shared" si="2"/>
        <v>100</v>
      </c>
      <c r="H188" s="12"/>
    </row>
    <row r="189" spans="1:8" ht="57.6" customHeight="1" outlineLevel="2" x14ac:dyDescent="0.25">
      <c r="A189" s="27" t="s">
        <v>298</v>
      </c>
      <c r="B189" s="22" t="s">
        <v>299</v>
      </c>
      <c r="C189" s="22" t="s">
        <v>4</v>
      </c>
      <c r="D189" s="22" t="s">
        <v>266</v>
      </c>
      <c r="E189" s="23">
        <v>306823.74</v>
      </c>
      <c r="F189" s="23">
        <v>306823.74</v>
      </c>
      <c r="G189" s="18">
        <f t="shared" si="2"/>
        <v>100</v>
      </c>
      <c r="H189" s="12"/>
    </row>
    <row r="190" spans="1:8" ht="54" customHeight="1" outlineLevel="2" x14ac:dyDescent="0.25">
      <c r="A190" s="27" t="s">
        <v>300</v>
      </c>
      <c r="B190" s="22" t="s">
        <v>301</v>
      </c>
      <c r="C190" s="22" t="s">
        <v>4</v>
      </c>
      <c r="D190" s="22" t="s">
        <v>266</v>
      </c>
      <c r="E190" s="23">
        <v>28967.119999999999</v>
      </c>
      <c r="F190" s="23">
        <v>28967.119999999999</v>
      </c>
      <c r="G190" s="18">
        <f t="shared" si="2"/>
        <v>100</v>
      </c>
      <c r="H190" s="12"/>
    </row>
    <row r="191" spans="1:8" ht="68.400000000000006" customHeight="1" outlineLevel="2" x14ac:dyDescent="0.25">
      <c r="A191" s="28" t="s">
        <v>302</v>
      </c>
      <c r="B191" s="22" t="s">
        <v>303</v>
      </c>
      <c r="C191" s="22" t="s">
        <v>4</v>
      </c>
      <c r="D191" s="22" t="s">
        <v>266</v>
      </c>
      <c r="E191" s="23">
        <v>1995061.75</v>
      </c>
      <c r="F191" s="23">
        <v>1995061.75</v>
      </c>
      <c r="G191" s="18">
        <f t="shared" si="2"/>
        <v>100</v>
      </c>
      <c r="H191" s="12"/>
    </row>
    <row r="192" spans="1:8" ht="102" outlineLevel="2" x14ac:dyDescent="0.25">
      <c r="A192" s="28" t="s">
        <v>304</v>
      </c>
      <c r="B192" s="22" t="s">
        <v>305</v>
      </c>
      <c r="C192" s="22" t="s">
        <v>4</v>
      </c>
      <c r="D192" s="22" t="s">
        <v>266</v>
      </c>
      <c r="E192" s="23">
        <v>579566.4</v>
      </c>
      <c r="F192" s="23">
        <v>579566.4</v>
      </c>
      <c r="G192" s="18">
        <f t="shared" si="2"/>
        <v>100</v>
      </c>
      <c r="H192" s="12"/>
    </row>
    <row r="193" spans="1:8" ht="98.4" customHeight="1" outlineLevel="2" x14ac:dyDescent="0.25">
      <c r="A193" s="28" t="s">
        <v>306</v>
      </c>
      <c r="B193" s="22" t="s">
        <v>307</v>
      </c>
      <c r="C193" s="22" t="s">
        <v>18</v>
      </c>
      <c r="D193" s="22" t="s">
        <v>119</v>
      </c>
      <c r="E193" s="23">
        <v>143000</v>
      </c>
      <c r="F193" s="23">
        <v>143000</v>
      </c>
      <c r="G193" s="18">
        <f t="shared" si="2"/>
        <v>100</v>
      </c>
      <c r="H193" s="12"/>
    </row>
    <row r="194" spans="1:8" ht="96" customHeight="1" outlineLevel="2" x14ac:dyDescent="0.25">
      <c r="A194" s="28" t="s">
        <v>306</v>
      </c>
      <c r="B194" s="22" t="s">
        <v>307</v>
      </c>
      <c r="C194" s="22" t="s">
        <v>18</v>
      </c>
      <c r="D194" s="22" t="s">
        <v>114</v>
      </c>
      <c r="E194" s="23">
        <v>58000</v>
      </c>
      <c r="F194" s="23">
        <v>58000</v>
      </c>
      <c r="G194" s="18">
        <f t="shared" si="2"/>
        <v>100</v>
      </c>
      <c r="H194" s="12"/>
    </row>
    <row r="195" spans="1:8" ht="122.4" outlineLevel="2" x14ac:dyDescent="0.25">
      <c r="A195" s="28" t="s">
        <v>308</v>
      </c>
      <c r="B195" s="22" t="s">
        <v>309</v>
      </c>
      <c r="C195" s="22" t="s">
        <v>4</v>
      </c>
      <c r="D195" s="22" t="s">
        <v>266</v>
      </c>
      <c r="E195" s="23">
        <v>654920.23</v>
      </c>
      <c r="F195" s="23">
        <v>654920.23</v>
      </c>
      <c r="G195" s="18">
        <f t="shared" si="2"/>
        <v>100</v>
      </c>
      <c r="H195" s="12"/>
    </row>
    <row r="196" spans="1:8" ht="78" customHeight="1" outlineLevel="1" x14ac:dyDescent="0.25">
      <c r="A196" s="29" t="s">
        <v>310</v>
      </c>
      <c r="B196" s="21" t="s">
        <v>311</v>
      </c>
      <c r="C196" s="21"/>
      <c r="D196" s="21"/>
      <c r="E196" s="14">
        <v>86891906.569999993</v>
      </c>
      <c r="F196" s="14">
        <v>86891906.569999993</v>
      </c>
      <c r="G196" s="19">
        <f t="shared" si="2"/>
        <v>100</v>
      </c>
      <c r="H196" s="11"/>
    </row>
    <row r="197" spans="1:8" ht="118.2" customHeight="1" outlineLevel="2" x14ac:dyDescent="0.25">
      <c r="A197" s="28" t="s">
        <v>312</v>
      </c>
      <c r="B197" s="22" t="s">
        <v>313</v>
      </c>
      <c r="C197" s="22" t="s">
        <v>4</v>
      </c>
      <c r="D197" s="22" t="s">
        <v>314</v>
      </c>
      <c r="E197" s="23">
        <v>86891906.569999993</v>
      </c>
      <c r="F197" s="23">
        <v>86891906.569999993</v>
      </c>
      <c r="G197" s="18">
        <f t="shared" si="2"/>
        <v>100</v>
      </c>
      <c r="H197" s="12"/>
    </row>
    <row r="198" spans="1:8" ht="36" customHeight="1" x14ac:dyDescent="0.25">
      <c r="A198" s="26" t="s">
        <v>315</v>
      </c>
      <c r="B198" s="21" t="s">
        <v>316</v>
      </c>
      <c r="C198" s="21"/>
      <c r="D198" s="21"/>
      <c r="E198" s="14">
        <v>73974868.730000004</v>
      </c>
      <c r="F198" s="14">
        <v>47716909.039999999</v>
      </c>
      <c r="G198" s="14">
        <f t="shared" si="2"/>
        <v>64.5</v>
      </c>
      <c r="H198" s="11"/>
    </row>
    <row r="199" spans="1:8" ht="43.8" customHeight="1" outlineLevel="1" x14ac:dyDescent="0.25">
      <c r="A199" s="26" t="s">
        <v>317</v>
      </c>
      <c r="B199" s="21" t="s">
        <v>318</v>
      </c>
      <c r="C199" s="21"/>
      <c r="D199" s="21"/>
      <c r="E199" s="14">
        <v>43820649.469999999</v>
      </c>
      <c r="F199" s="14">
        <v>19057375.07</v>
      </c>
      <c r="G199" s="14">
        <f t="shared" si="2"/>
        <v>43.49</v>
      </c>
      <c r="H199" s="11"/>
    </row>
    <row r="200" spans="1:8" ht="78" customHeight="1" outlineLevel="2" x14ac:dyDescent="0.25">
      <c r="A200" s="28" t="s">
        <v>319</v>
      </c>
      <c r="B200" s="22" t="s">
        <v>320</v>
      </c>
      <c r="C200" s="22" t="s">
        <v>321</v>
      </c>
      <c r="D200" s="22" t="s">
        <v>33</v>
      </c>
      <c r="E200" s="23">
        <v>42418392.670000002</v>
      </c>
      <c r="F200" s="23">
        <v>18127943.920000002</v>
      </c>
      <c r="G200" s="18">
        <f t="shared" si="2"/>
        <v>42.74</v>
      </c>
      <c r="H200" s="12"/>
    </row>
    <row r="201" spans="1:8" ht="66.599999999999994" customHeight="1" outlineLevel="2" x14ac:dyDescent="0.25">
      <c r="A201" s="27" t="s">
        <v>322</v>
      </c>
      <c r="B201" s="22" t="s">
        <v>323</v>
      </c>
      <c r="C201" s="22" t="s">
        <v>321</v>
      </c>
      <c r="D201" s="22" t="s">
        <v>5</v>
      </c>
      <c r="E201" s="23">
        <v>222256.8</v>
      </c>
      <c r="F201" s="23">
        <v>222256.8</v>
      </c>
      <c r="G201" s="18">
        <f t="shared" si="2"/>
        <v>100</v>
      </c>
      <c r="H201" s="12"/>
    </row>
    <row r="202" spans="1:8" ht="76.2" customHeight="1" outlineLevel="2" x14ac:dyDescent="0.25">
      <c r="A202" s="28" t="s">
        <v>324</v>
      </c>
      <c r="B202" s="22" t="s">
        <v>325</v>
      </c>
      <c r="C202" s="22" t="s">
        <v>321</v>
      </c>
      <c r="D202" s="22" t="s">
        <v>5</v>
      </c>
      <c r="E202" s="23">
        <v>1180000</v>
      </c>
      <c r="F202" s="23">
        <v>707174.35</v>
      </c>
      <c r="G202" s="18">
        <f t="shared" si="2"/>
        <v>59.93</v>
      </c>
      <c r="H202" s="12"/>
    </row>
    <row r="203" spans="1:8" ht="48.6" customHeight="1" outlineLevel="1" x14ac:dyDescent="0.25">
      <c r="A203" s="26" t="s">
        <v>326</v>
      </c>
      <c r="B203" s="21" t="s">
        <v>327</v>
      </c>
      <c r="C203" s="21"/>
      <c r="D203" s="21"/>
      <c r="E203" s="14">
        <v>30154219.260000002</v>
      </c>
      <c r="F203" s="14">
        <v>28659533.969999999</v>
      </c>
      <c r="G203" s="14">
        <f t="shared" si="2"/>
        <v>95.04</v>
      </c>
      <c r="H203" s="11"/>
    </row>
    <row r="204" spans="1:8" ht="127.2" customHeight="1" outlineLevel="2" x14ac:dyDescent="0.25">
      <c r="A204" s="28" t="s">
        <v>328</v>
      </c>
      <c r="B204" s="22" t="s">
        <v>329</v>
      </c>
      <c r="C204" s="22" t="s">
        <v>18</v>
      </c>
      <c r="D204" s="22" t="s">
        <v>127</v>
      </c>
      <c r="E204" s="23">
        <v>8007876</v>
      </c>
      <c r="F204" s="23">
        <v>8007876</v>
      </c>
      <c r="G204" s="18">
        <f t="shared" si="2"/>
        <v>100</v>
      </c>
      <c r="H204" s="12"/>
    </row>
    <row r="205" spans="1:8" ht="218.4" customHeight="1" outlineLevel="2" x14ac:dyDescent="0.25">
      <c r="A205" s="28" t="s">
        <v>330</v>
      </c>
      <c r="B205" s="22" t="s">
        <v>331</v>
      </c>
      <c r="C205" s="22" t="s">
        <v>291</v>
      </c>
      <c r="D205" s="22" t="s">
        <v>332</v>
      </c>
      <c r="E205" s="23">
        <v>12361000</v>
      </c>
      <c r="F205" s="23">
        <v>12361000</v>
      </c>
      <c r="G205" s="18">
        <f t="shared" si="2"/>
        <v>100</v>
      </c>
      <c r="H205" s="12"/>
    </row>
    <row r="206" spans="1:8" ht="77.400000000000006" customHeight="1" outlineLevel="2" x14ac:dyDescent="0.25">
      <c r="A206" s="28" t="s">
        <v>333</v>
      </c>
      <c r="B206" s="22" t="s">
        <v>334</v>
      </c>
      <c r="C206" s="22" t="s">
        <v>291</v>
      </c>
      <c r="D206" s="22" t="s">
        <v>332</v>
      </c>
      <c r="E206" s="23">
        <v>53489.57</v>
      </c>
      <c r="F206" s="23">
        <v>53489.57</v>
      </c>
      <c r="G206" s="18">
        <f t="shared" ref="G206:G269" si="3">ROUND(F206/E206*100,2)</f>
        <v>100</v>
      </c>
      <c r="H206" s="12"/>
    </row>
    <row r="207" spans="1:8" ht="69.599999999999994" customHeight="1" outlineLevel="2" x14ac:dyDescent="0.25">
      <c r="A207" s="27" t="s">
        <v>335</v>
      </c>
      <c r="B207" s="22" t="s">
        <v>336</v>
      </c>
      <c r="C207" s="22" t="s">
        <v>291</v>
      </c>
      <c r="D207" s="22" t="s">
        <v>119</v>
      </c>
      <c r="E207" s="23">
        <v>95616.99</v>
      </c>
      <c r="F207" s="23">
        <v>95616.99</v>
      </c>
      <c r="G207" s="18">
        <f t="shared" si="3"/>
        <v>100</v>
      </c>
      <c r="H207" s="12"/>
    </row>
    <row r="208" spans="1:8" ht="93.6" customHeight="1" outlineLevel="2" x14ac:dyDescent="0.25">
      <c r="A208" s="28" t="s">
        <v>337</v>
      </c>
      <c r="B208" s="22" t="s">
        <v>338</v>
      </c>
      <c r="C208" s="22" t="s">
        <v>291</v>
      </c>
      <c r="D208" s="22" t="s">
        <v>339</v>
      </c>
      <c r="E208" s="23">
        <v>2605400</v>
      </c>
      <c r="F208" s="23">
        <v>1152527.57</v>
      </c>
      <c r="G208" s="18">
        <f t="shared" si="3"/>
        <v>44.24</v>
      </c>
      <c r="H208" s="12"/>
    </row>
    <row r="209" spans="1:8" ht="71.400000000000006" outlineLevel="2" x14ac:dyDescent="0.25">
      <c r="A209" s="28" t="s">
        <v>340</v>
      </c>
      <c r="B209" s="22" t="s">
        <v>341</v>
      </c>
      <c r="C209" s="22" t="s">
        <v>291</v>
      </c>
      <c r="D209" s="22" t="s">
        <v>257</v>
      </c>
      <c r="E209" s="23">
        <v>401889.6</v>
      </c>
      <c r="F209" s="23">
        <v>386499.6</v>
      </c>
      <c r="G209" s="18">
        <f t="shared" si="3"/>
        <v>96.17</v>
      </c>
      <c r="H209" s="12"/>
    </row>
    <row r="210" spans="1:8" ht="64.8" customHeight="1" outlineLevel="2" x14ac:dyDescent="0.25">
      <c r="A210" s="27" t="s">
        <v>342</v>
      </c>
      <c r="B210" s="22" t="s">
        <v>343</v>
      </c>
      <c r="C210" s="22" t="s">
        <v>291</v>
      </c>
      <c r="D210" s="22" t="s">
        <v>124</v>
      </c>
      <c r="E210" s="23">
        <v>118510.63</v>
      </c>
      <c r="F210" s="23">
        <v>118510.63</v>
      </c>
      <c r="G210" s="18">
        <f t="shared" si="3"/>
        <v>100</v>
      </c>
      <c r="H210" s="12"/>
    </row>
    <row r="211" spans="1:8" ht="63.6" customHeight="1" outlineLevel="2" x14ac:dyDescent="0.25">
      <c r="A211" s="27" t="s">
        <v>342</v>
      </c>
      <c r="B211" s="22" t="s">
        <v>343</v>
      </c>
      <c r="C211" s="22" t="s">
        <v>291</v>
      </c>
      <c r="D211" s="22" t="s">
        <v>344</v>
      </c>
      <c r="E211" s="23">
        <v>164494.75</v>
      </c>
      <c r="F211" s="23">
        <v>164478</v>
      </c>
      <c r="G211" s="18">
        <f t="shared" si="3"/>
        <v>99.99</v>
      </c>
      <c r="H211" s="12"/>
    </row>
    <row r="212" spans="1:8" ht="81.599999999999994" outlineLevel="2" x14ac:dyDescent="0.25">
      <c r="A212" s="28" t="s">
        <v>345</v>
      </c>
      <c r="B212" s="22" t="s">
        <v>346</v>
      </c>
      <c r="C212" s="22" t="s">
        <v>291</v>
      </c>
      <c r="D212" s="22" t="s">
        <v>88</v>
      </c>
      <c r="E212" s="23">
        <v>190000</v>
      </c>
      <c r="F212" s="23">
        <v>190000</v>
      </c>
      <c r="G212" s="18">
        <f t="shared" si="3"/>
        <v>100</v>
      </c>
      <c r="H212" s="12"/>
    </row>
    <row r="213" spans="1:8" ht="71.400000000000006" outlineLevel="2" x14ac:dyDescent="0.25">
      <c r="A213" s="28" t="s">
        <v>347</v>
      </c>
      <c r="B213" s="22" t="s">
        <v>348</v>
      </c>
      <c r="C213" s="22" t="s">
        <v>291</v>
      </c>
      <c r="D213" s="22" t="s">
        <v>114</v>
      </c>
      <c r="E213" s="23">
        <v>120623.02</v>
      </c>
      <c r="F213" s="23">
        <v>120623.02</v>
      </c>
      <c r="G213" s="18">
        <f t="shared" si="3"/>
        <v>100</v>
      </c>
      <c r="H213" s="12"/>
    </row>
    <row r="214" spans="1:8" ht="68.400000000000006" customHeight="1" outlineLevel="2" x14ac:dyDescent="0.25">
      <c r="A214" s="27" t="s">
        <v>349</v>
      </c>
      <c r="B214" s="22" t="s">
        <v>350</v>
      </c>
      <c r="C214" s="22" t="s">
        <v>18</v>
      </c>
      <c r="D214" s="22" t="s">
        <v>114</v>
      </c>
      <c r="E214" s="23">
        <v>543900</v>
      </c>
      <c r="F214" s="23">
        <v>543832.79</v>
      </c>
      <c r="G214" s="18">
        <f t="shared" si="3"/>
        <v>99.99</v>
      </c>
      <c r="H214" s="12"/>
    </row>
    <row r="215" spans="1:8" ht="79.2" customHeight="1" outlineLevel="2" x14ac:dyDescent="0.25">
      <c r="A215" s="28" t="s">
        <v>351</v>
      </c>
      <c r="B215" s="22" t="s">
        <v>352</v>
      </c>
      <c r="C215" s="22" t="s">
        <v>18</v>
      </c>
      <c r="D215" s="22" t="s">
        <v>114</v>
      </c>
      <c r="E215" s="23">
        <v>372836</v>
      </c>
      <c r="F215" s="23">
        <v>372836</v>
      </c>
      <c r="G215" s="18">
        <f t="shared" si="3"/>
        <v>100</v>
      </c>
      <c r="H215" s="12"/>
    </row>
    <row r="216" spans="1:8" ht="76.2" customHeight="1" outlineLevel="2" x14ac:dyDescent="0.25">
      <c r="A216" s="28" t="s">
        <v>353</v>
      </c>
      <c r="B216" s="22" t="s">
        <v>354</v>
      </c>
      <c r="C216" s="22" t="s">
        <v>18</v>
      </c>
      <c r="D216" s="22" t="s">
        <v>127</v>
      </c>
      <c r="E216" s="23">
        <v>31771</v>
      </c>
      <c r="F216" s="23">
        <v>31771</v>
      </c>
      <c r="G216" s="18">
        <f t="shared" si="3"/>
        <v>100</v>
      </c>
      <c r="H216" s="12"/>
    </row>
    <row r="217" spans="1:8" ht="128.4" customHeight="1" outlineLevel="2" x14ac:dyDescent="0.25">
      <c r="A217" s="28" t="s">
        <v>355</v>
      </c>
      <c r="B217" s="22" t="s">
        <v>356</v>
      </c>
      <c r="C217" s="22" t="s">
        <v>18</v>
      </c>
      <c r="D217" s="22" t="s">
        <v>127</v>
      </c>
      <c r="E217" s="23">
        <v>889764</v>
      </c>
      <c r="F217" s="23">
        <v>889764</v>
      </c>
      <c r="G217" s="18">
        <f t="shared" si="3"/>
        <v>100</v>
      </c>
      <c r="H217" s="12"/>
    </row>
    <row r="218" spans="1:8" ht="153" outlineLevel="2" x14ac:dyDescent="0.25">
      <c r="A218" s="28" t="s">
        <v>357</v>
      </c>
      <c r="B218" s="22" t="s">
        <v>358</v>
      </c>
      <c r="C218" s="22" t="s">
        <v>291</v>
      </c>
      <c r="D218" s="22" t="s">
        <v>332</v>
      </c>
      <c r="E218" s="23">
        <v>190634.1</v>
      </c>
      <c r="F218" s="23">
        <v>164295.20000000001</v>
      </c>
      <c r="G218" s="18">
        <f t="shared" si="3"/>
        <v>86.18</v>
      </c>
      <c r="H218" s="12"/>
    </row>
    <row r="219" spans="1:8" ht="122.4" outlineLevel="2" x14ac:dyDescent="0.25">
      <c r="A219" s="28" t="s">
        <v>359</v>
      </c>
      <c r="B219" s="22" t="s">
        <v>360</v>
      </c>
      <c r="C219" s="22" t="s">
        <v>291</v>
      </c>
      <c r="D219" s="22" t="s">
        <v>119</v>
      </c>
      <c r="E219" s="23">
        <v>4006413.6</v>
      </c>
      <c r="F219" s="23">
        <v>4006413.6</v>
      </c>
      <c r="G219" s="18">
        <f t="shared" si="3"/>
        <v>100</v>
      </c>
      <c r="H219" s="12"/>
    </row>
    <row r="220" spans="1:8" ht="46.2" customHeight="1" x14ac:dyDescent="0.25">
      <c r="A220" s="26" t="s">
        <v>361</v>
      </c>
      <c r="B220" s="21" t="s">
        <v>362</v>
      </c>
      <c r="C220" s="21"/>
      <c r="D220" s="21"/>
      <c r="E220" s="14">
        <v>160112257.81</v>
      </c>
      <c r="F220" s="14">
        <v>154893126.50999999</v>
      </c>
      <c r="G220" s="14">
        <f t="shared" si="3"/>
        <v>96.74</v>
      </c>
      <c r="H220" s="11"/>
    </row>
    <row r="221" spans="1:8" ht="82.2" customHeight="1" outlineLevel="1" x14ac:dyDescent="0.25">
      <c r="A221" s="29" t="s">
        <v>363</v>
      </c>
      <c r="B221" s="21" t="s">
        <v>364</v>
      </c>
      <c r="C221" s="21"/>
      <c r="D221" s="21"/>
      <c r="E221" s="14">
        <v>19475951.02</v>
      </c>
      <c r="F221" s="14">
        <v>16641669.59</v>
      </c>
      <c r="G221" s="14">
        <f t="shared" si="3"/>
        <v>85.45</v>
      </c>
      <c r="H221" s="11"/>
    </row>
    <row r="222" spans="1:8" ht="153" outlineLevel="2" x14ac:dyDescent="0.25">
      <c r="A222" s="28" t="s">
        <v>365</v>
      </c>
      <c r="B222" s="22" t="s">
        <v>366</v>
      </c>
      <c r="C222" s="22" t="s">
        <v>367</v>
      </c>
      <c r="D222" s="22" t="s">
        <v>332</v>
      </c>
      <c r="E222" s="23">
        <v>1484800</v>
      </c>
      <c r="F222" s="23">
        <v>1484800</v>
      </c>
      <c r="G222" s="18">
        <f t="shared" si="3"/>
        <v>100</v>
      </c>
      <c r="H222" s="12"/>
    </row>
    <row r="223" spans="1:8" ht="112.2" outlineLevel="2" x14ac:dyDescent="0.25">
      <c r="A223" s="28" t="s">
        <v>368</v>
      </c>
      <c r="B223" s="22" t="s">
        <v>369</v>
      </c>
      <c r="C223" s="22" t="s">
        <v>4</v>
      </c>
      <c r="D223" s="22" t="s">
        <v>339</v>
      </c>
      <c r="E223" s="23">
        <v>210931.41</v>
      </c>
      <c r="F223" s="23">
        <v>48139.41</v>
      </c>
      <c r="G223" s="18">
        <f t="shared" si="3"/>
        <v>22.82</v>
      </c>
      <c r="H223" s="12"/>
    </row>
    <row r="224" spans="1:8" ht="112.2" outlineLevel="2" x14ac:dyDescent="0.25">
      <c r="A224" s="28" t="s">
        <v>370</v>
      </c>
      <c r="B224" s="22" t="s">
        <v>371</v>
      </c>
      <c r="C224" s="22" t="s">
        <v>372</v>
      </c>
      <c r="D224" s="22" t="s">
        <v>339</v>
      </c>
      <c r="E224" s="23">
        <v>5810759.9000000004</v>
      </c>
      <c r="F224" s="23">
        <v>5810759.9000000004</v>
      </c>
      <c r="G224" s="18">
        <f t="shared" si="3"/>
        <v>100</v>
      </c>
      <c r="H224" s="12"/>
    </row>
    <row r="225" spans="1:8" ht="112.2" outlineLevel="2" x14ac:dyDescent="0.25">
      <c r="A225" s="28" t="s">
        <v>373</v>
      </c>
      <c r="B225" s="22" t="s">
        <v>374</v>
      </c>
      <c r="C225" s="22" t="s">
        <v>372</v>
      </c>
      <c r="D225" s="22" t="s">
        <v>339</v>
      </c>
      <c r="E225" s="23">
        <v>9191186.3300000001</v>
      </c>
      <c r="F225" s="23">
        <v>9191186.3300000001</v>
      </c>
      <c r="G225" s="18">
        <f t="shared" si="3"/>
        <v>100</v>
      </c>
      <c r="H225" s="12"/>
    </row>
    <row r="226" spans="1:8" ht="102" outlineLevel="2" x14ac:dyDescent="0.25">
      <c r="A226" s="28" t="s">
        <v>375</v>
      </c>
      <c r="B226" s="22" t="s">
        <v>376</v>
      </c>
      <c r="C226" s="22" t="s">
        <v>4</v>
      </c>
      <c r="D226" s="22" t="s">
        <v>339</v>
      </c>
      <c r="E226" s="23">
        <v>382230.09</v>
      </c>
      <c r="F226" s="23">
        <v>9087.0400000000009</v>
      </c>
      <c r="G226" s="18">
        <f t="shared" si="3"/>
        <v>2.38</v>
      </c>
      <c r="H226" s="12"/>
    </row>
    <row r="227" spans="1:8" ht="102" outlineLevel="2" x14ac:dyDescent="0.25">
      <c r="A227" s="28" t="s">
        <v>377</v>
      </c>
      <c r="B227" s="22" t="s">
        <v>378</v>
      </c>
      <c r="C227" s="22" t="s">
        <v>372</v>
      </c>
      <c r="D227" s="22" t="s">
        <v>332</v>
      </c>
      <c r="E227" s="23">
        <v>2042709.96</v>
      </c>
      <c r="F227" s="23">
        <v>97696.91</v>
      </c>
      <c r="G227" s="18">
        <f t="shared" si="3"/>
        <v>4.78</v>
      </c>
      <c r="H227" s="12"/>
    </row>
    <row r="228" spans="1:8" ht="81.599999999999994" outlineLevel="2" x14ac:dyDescent="0.25">
      <c r="A228" s="28" t="s">
        <v>379</v>
      </c>
      <c r="B228" s="22" t="s">
        <v>380</v>
      </c>
      <c r="C228" s="22" t="s">
        <v>4</v>
      </c>
      <c r="D228" s="22" t="s">
        <v>332</v>
      </c>
      <c r="E228" s="23">
        <v>353333.33</v>
      </c>
      <c r="F228" s="23">
        <v>0</v>
      </c>
      <c r="G228" s="18">
        <f t="shared" si="3"/>
        <v>0</v>
      </c>
      <c r="H228" s="12"/>
    </row>
    <row r="229" spans="1:8" ht="66.599999999999994" customHeight="1" outlineLevel="1" x14ac:dyDescent="0.25">
      <c r="A229" s="26" t="s">
        <v>381</v>
      </c>
      <c r="B229" s="21" t="s">
        <v>382</v>
      </c>
      <c r="C229" s="21"/>
      <c r="D229" s="21"/>
      <c r="E229" s="14">
        <v>86647185.799999997</v>
      </c>
      <c r="F229" s="14">
        <v>85052672.900000006</v>
      </c>
      <c r="G229" s="14">
        <f t="shared" si="3"/>
        <v>98.16</v>
      </c>
      <c r="H229" s="11"/>
    </row>
    <row r="230" spans="1:8" ht="110.4" customHeight="1" outlineLevel="2" x14ac:dyDescent="0.25">
      <c r="A230" s="28" t="s">
        <v>383</v>
      </c>
      <c r="B230" s="22" t="s">
        <v>384</v>
      </c>
      <c r="C230" s="22" t="s">
        <v>4</v>
      </c>
      <c r="D230" s="22" t="s">
        <v>5</v>
      </c>
      <c r="E230" s="23">
        <v>23245.200000000001</v>
      </c>
      <c r="F230" s="23">
        <v>23245.200000000001</v>
      </c>
      <c r="G230" s="18">
        <f t="shared" si="3"/>
        <v>100</v>
      </c>
      <c r="H230" s="12"/>
    </row>
    <row r="231" spans="1:8" ht="112.2" outlineLevel="2" x14ac:dyDescent="0.25">
      <c r="A231" s="28" t="s">
        <v>385</v>
      </c>
      <c r="B231" s="22" t="s">
        <v>386</v>
      </c>
      <c r="C231" s="22" t="s">
        <v>4</v>
      </c>
      <c r="D231" s="22" t="s">
        <v>5</v>
      </c>
      <c r="E231" s="23">
        <v>2203668.1</v>
      </c>
      <c r="F231" s="23">
        <v>2203668.1</v>
      </c>
      <c r="G231" s="18">
        <f t="shared" si="3"/>
        <v>100</v>
      </c>
      <c r="H231" s="12"/>
    </row>
    <row r="232" spans="1:8" ht="81.599999999999994" outlineLevel="2" x14ac:dyDescent="0.25">
      <c r="A232" s="28" t="s">
        <v>387</v>
      </c>
      <c r="B232" s="22" t="s">
        <v>388</v>
      </c>
      <c r="C232" s="22" t="s">
        <v>4</v>
      </c>
      <c r="D232" s="22" t="s">
        <v>5</v>
      </c>
      <c r="E232" s="23">
        <v>7369915.8600000003</v>
      </c>
      <c r="F232" s="23">
        <v>6969532.4199999999</v>
      </c>
      <c r="G232" s="18">
        <f t="shared" si="3"/>
        <v>94.57</v>
      </c>
      <c r="H232" s="12"/>
    </row>
    <row r="233" spans="1:8" ht="81.599999999999994" outlineLevel="2" x14ac:dyDescent="0.25">
      <c r="A233" s="28" t="s">
        <v>387</v>
      </c>
      <c r="B233" s="22" t="s">
        <v>388</v>
      </c>
      <c r="C233" s="22" t="s">
        <v>97</v>
      </c>
      <c r="D233" s="22" t="s">
        <v>5</v>
      </c>
      <c r="E233" s="23">
        <v>10741763.380000001</v>
      </c>
      <c r="F233" s="23">
        <v>10259876.039999999</v>
      </c>
      <c r="G233" s="18">
        <f t="shared" si="3"/>
        <v>95.51</v>
      </c>
      <c r="H233" s="12"/>
    </row>
    <row r="234" spans="1:8" ht="81.599999999999994" outlineLevel="2" x14ac:dyDescent="0.25">
      <c r="A234" s="28" t="s">
        <v>389</v>
      </c>
      <c r="B234" s="22" t="s">
        <v>390</v>
      </c>
      <c r="C234" s="22" t="s">
        <v>22</v>
      </c>
      <c r="D234" s="22" t="s">
        <v>5</v>
      </c>
      <c r="E234" s="23">
        <v>38346830</v>
      </c>
      <c r="F234" s="23">
        <v>38346830</v>
      </c>
      <c r="G234" s="18">
        <f t="shared" si="3"/>
        <v>100</v>
      </c>
      <c r="H234" s="12"/>
    </row>
    <row r="235" spans="1:8" ht="71.400000000000006" outlineLevel="2" x14ac:dyDescent="0.25">
      <c r="A235" s="28" t="s">
        <v>391</v>
      </c>
      <c r="B235" s="22" t="s">
        <v>392</v>
      </c>
      <c r="C235" s="22" t="s">
        <v>22</v>
      </c>
      <c r="D235" s="22" t="s">
        <v>5</v>
      </c>
      <c r="E235" s="23">
        <v>16622600</v>
      </c>
      <c r="F235" s="23">
        <v>16622600</v>
      </c>
      <c r="G235" s="18">
        <f t="shared" si="3"/>
        <v>100</v>
      </c>
      <c r="H235" s="12"/>
    </row>
    <row r="236" spans="1:8" ht="81.599999999999994" outlineLevel="2" x14ac:dyDescent="0.25">
      <c r="A236" s="28" t="s">
        <v>393</v>
      </c>
      <c r="B236" s="22" t="s">
        <v>394</v>
      </c>
      <c r="C236" s="22" t="s">
        <v>4</v>
      </c>
      <c r="D236" s="22" t="s">
        <v>5</v>
      </c>
      <c r="E236" s="23">
        <v>2487750</v>
      </c>
      <c r="F236" s="23">
        <v>2487750</v>
      </c>
      <c r="G236" s="18">
        <f t="shared" si="3"/>
        <v>100</v>
      </c>
      <c r="H236" s="12"/>
    </row>
    <row r="237" spans="1:8" ht="81.599999999999994" outlineLevel="2" x14ac:dyDescent="0.25">
      <c r="A237" s="28" t="s">
        <v>395</v>
      </c>
      <c r="B237" s="22" t="s">
        <v>396</v>
      </c>
      <c r="C237" s="22" t="s">
        <v>4</v>
      </c>
      <c r="D237" s="22" t="s">
        <v>5</v>
      </c>
      <c r="E237" s="23">
        <v>141400</v>
      </c>
      <c r="F237" s="23">
        <v>141399.71</v>
      </c>
      <c r="G237" s="18">
        <f t="shared" si="3"/>
        <v>100</v>
      </c>
      <c r="H237" s="12"/>
    </row>
    <row r="238" spans="1:8" ht="102" outlineLevel="2" x14ac:dyDescent="0.25">
      <c r="A238" s="28" t="s">
        <v>397</v>
      </c>
      <c r="B238" s="22" t="s">
        <v>398</v>
      </c>
      <c r="C238" s="22" t="s">
        <v>372</v>
      </c>
      <c r="D238" s="22" t="s">
        <v>5</v>
      </c>
      <c r="E238" s="23">
        <v>1033100</v>
      </c>
      <c r="F238" s="23">
        <v>1033100</v>
      </c>
      <c r="G238" s="18">
        <f t="shared" si="3"/>
        <v>100</v>
      </c>
      <c r="H238" s="12"/>
    </row>
    <row r="239" spans="1:8" ht="81.599999999999994" outlineLevel="2" x14ac:dyDescent="0.25">
      <c r="A239" s="28" t="s">
        <v>399</v>
      </c>
      <c r="B239" s="22" t="s">
        <v>400</v>
      </c>
      <c r="C239" s="22" t="s">
        <v>4</v>
      </c>
      <c r="D239" s="22" t="s">
        <v>5</v>
      </c>
      <c r="E239" s="23">
        <v>7524863.2599999998</v>
      </c>
      <c r="F239" s="23">
        <v>6824656.25</v>
      </c>
      <c r="G239" s="18">
        <f t="shared" si="3"/>
        <v>90.69</v>
      </c>
      <c r="H239" s="12"/>
    </row>
    <row r="240" spans="1:8" ht="71.400000000000006" outlineLevel="2" x14ac:dyDescent="0.25">
      <c r="A240" s="28" t="s">
        <v>401</v>
      </c>
      <c r="B240" s="22" t="s">
        <v>402</v>
      </c>
      <c r="C240" s="22" t="s">
        <v>4</v>
      </c>
      <c r="D240" s="22" t="s">
        <v>5</v>
      </c>
      <c r="E240" s="23">
        <v>52000</v>
      </c>
      <c r="F240" s="23">
        <v>49874.080000000002</v>
      </c>
      <c r="G240" s="18">
        <f t="shared" si="3"/>
        <v>95.91</v>
      </c>
      <c r="H240" s="12"/>
    </row>
    <row r="241" spans="1:8" ht="108.6" customHeight="1" outlineLevel="2" x14ac:dyDescent="0.25">
      <c r="A241" s="28" t="s">
        <v>403</v>
      </c>
      <c r="B241" s="22" t="s">
        <v>404</v>
      </c>
      <c r="C241" s="22" t="s">
        <v>4</v>
      </c>
      <c r="D241" s="22" t="s">
        <v>5</v>
      </c>
      <c r="E241" s="23">
        <v>85750</v>
      </c>
      <c r="F241" s="23">
        <v>85750</v>
      </c>
      <c r="G241" s="18">
        <f t="shared" si="3"/>
        <v>100</v>
      </c>
      <c r="H241" s="12"/>
    </row>
    <row r="242" spans="1:8" ht="106.8" customHeight="1" outlineLevel="2" x14ac:dyDescent="0.25">
      <c r="A242" s="28" t="s">
        <v>405</v>
      </c>
      <c r="B242" s="22" t="s">
        <v>406</v>
      </c>
      <c r="C242" s="22" t="s">
        <v>4</v>
      </c>
      <c r="D242" s="22" t="s">
        <v>5</v>
      </c>
      <c r="E242" s="23">
        <v>14300</v>
      </c>
      <c r="F242" s="23">
        <v>4391.1000000000004</v>
      </c>
      <c r="G242" s="18">
        <f t="shared" si="3"/>
        <v>30.71</v>
      </c>
      <c r="H242" s="12"/>
    </row>
    <row r="243" spans="1:8" ht="67.2" customHeight="1" outlineLevel="1" x14ac:dyDescent="0.25">
      <c r="A243" s="26" t="s">
        <v>407</v>
      </c>
      <c r="B243" s="21" t="s">
        <v>408</v>
      </c>
      <c r="C243" s="21"/>
      <c r="D243" s="21"/>
      <c r="E243" s="14">
        <v>52751729.789999999</v>
      </c>
      <c r="F243" s="14">
        <v>51978229.799999997</v>
      </c>
      <c r="G243" s="14">
        <f t="shared" si="3"/>
        <v>98.53</v>
      </c>
      <c r="H243" s="11"/>
    </row>
    <row r="244" spans="1:8" ht="87" customHeight="1" outlineLevel="2" x14ac:dyDescent="0.25">
      <c r="A244" s="28" t="s">
        <v>409</v>
      </c>
      <c r="B244" s="22" t="s">
        <v>410</v>
      </c>
      <c r="C244" s="22" t="s">
        <v>166</v>
      </c>
      <c r="D244" s="22" t="s">
        <v>344</v>
      </c>
      <c r="E244" s="23">
        <v>6902400</v>
      </c>
      <c r="F244" s="23">
        <v>6902400</v>
      </c>
      <c r="G244" s="18">
        <f t="shared" si="3"/>
        <v>100</v>
      </c>
      <c r="H244" s="12"/>
    </row>
    <row r="245" spans="1:8" ht="85.8" customHeight="1" outlineLevel="2" x14ac:dyDescent="0.25">
      <c r="A245" s="28" t="s">
        <v>409</v>
      </c>
      <c r="B245" s="22" t="s">
        <v>410</v>
      </c>
      <c r="C245" s="22" t="s">
        <v>168</v>
      </c>
      <c r="D245" s="22" t="s">
        <v>344</v>
      </c>
      <c r="E245" s="23">
        <v>262.10000000000002</v>
      </c>
      <c r="F245" s="23">
        <v>262.10000000000002</v>
      </c>
      <c r="G245" s="18">
        <f t="shared" si="3"/>
        <v>100</v>
      </c>
      <c r="H245" s="12"/>
    </row>
    <row r="246" spans="1:8" ht="84.6" customHeight="1" outlineLevel="2" x14ac:dyDescent="0.25">
      <c r="A246" s="28" t="s">
        <v>409</v>
      </c>
      <c r="B246" s="22" t="s">
        <v>410</v>
      </c>
      <c r="C246" s="22" t="s">
        <v>169</v>
      </c>
      <c r="D246" s="22" t="s">
        <v>344</v>
      </c>
      <c r="E246" s="23">
        <v>2075100</v>
      </c>
      <c r="F246" s="23">
        <v>2062099.67</v>
      </c>
      <c r="G246" s="18">
        <f t="shared" si="3"/>
        <v>99.37</v>
      </c>
      <c r="H246" s="12"/>
    </row>
    <row r="247" spans="1:8" ht="91.2" customHeight="1" outlineLevel="2" x14ac:dyDescent="0.25">
      <c r="A247" s="28" t="s">
        <v>409</v>
      </c>
      <c r="B247" s="22" t="s">
        <v>410</v>
      </c>
      <c r="C247" s="22" t="s">
        <v>4</v>
      </c>
      <c r="D247" s="22" t="s">
        <v>344</v>
      </c>
      <c r="E247" s="23">
        <v>989596.69</v>
      </c>
      <c r="F247" s="23">
        <v>977596.69</v>
      </c>
      <c r="G247" s="18">
        <f t="shared" si="3"/>
        <v>98.79</v>
      </c>
      <c r="H247" s="12"/>
    </row>
    <row r="248" spans="1:8" ht="90" customHeight="1" outlineLevel="2" x14ac:dyDescent="0.25">
      <c r="A248" s="28" t="s">
        <v>409</v>
      </c>
      <c r="B248" s="22" t="s">
        <v>410</v>
      </c>
      <c r="C248" s="22" t="s">
        <v>138</v>
      </c>
      <c r="D248" s="22" t="s">
        <v>344</v>
      </c>
      <c r="E248" s="23">
        <v>265000</v>
      </c>
      <c r="F248" s="23">
        <v>265000</v>
      </c>
      <c r="G248" s="18">
        <f t="shared" si="3"/>
        <v>100</v>
      </c>
      <c r="H248" s="12"/>
    </row>
    <row r="249" spans="1:8" ht="71.400000000000006" outlineLevel="2" x14ac:dyDescent="0.25">
      <c r="A249" s="28" t="s">
        <v>411</v>
      </c>
      <c r="B249" s="22" t="s">
        <v>412</v>
      </c>
      <c r="C249" s="22" t="s">
        <v>78</v>
      </c>
      <c r="D249" s="22" t="s">
        <v>344</v>
      </c>
      <c r="E249" s="23">
        <v>24110700</v>
      </c>
      <c r="F249" s="23">
        <v>24110438.949999999</v>
      </c>
      <c r="G249" s="18">
        <f t="shared" si="3"/>
        <v>100</v>
      </c>
      <c r="H249" s="12"/>
    </row>
    <row r="250" spans="1:8" ht="71.400000000000006" outlineLevel="2" x14ac:dyDescent="0.25">
      <c r="A250" s="28" t="s">
        <v>411</v>
      </c>
      <c r="B250" s="22" t="s">
        <v>412</v>
      </c>
      <c r="C250" s="22" t="s">
        <v>80</v>
      </c>
      <c r="D250" s="22" t="s">
        <v>344</v>
      </c>
      <c r="E250" s="23">
        <v>8487</v>
      </c>
      <c r="F250" s="23">
        <v>8487</v>
      </c>
      <c r="G250" s="18">
        <f t="shared" si="3"/>
        <v>100</v>
      </c>
      <c r="H250" s="12"/>
    </row>
    <row r="251" spans="1:8" ht="71.400000000000006" outlineLevel="2" x14ac:dyDescent="0.25">
      <c r="A251" s="28" t="s">
        <v>411</v>
      </c>
      <c r="B251" s="22" t="s">
        <v>412</v>
      </c>
      <c r="C251" s="22" t="s">
        <v>81</v>
      </c>
      <c r="D251" s="22" t="s">
        <v>344</v>
      </c>
      <c r="E251" s="23">
        <v>7281400</v>
      </c>
      <c r="F251" s="23">
        <v>7201801.9100000001</v>
      </c>
      <c r="G251" s="18">
        <f t="shared" si="3"/>
        <v>98.91</v>
      </c>
      <c r="H251" s="12"/>
    </row>
    <row r="252" spans="1:8" ht="71.400000000000006" outlineLevel="2" x14ac:dyDescent="0.25">
      <c r="A252" s="28" t="s">
        <v>411</v>
      </c>
      <c r="B252" s="22" t="s">
        <v>412</v>
      </c>
      <c r="C252" s="22" t="s">
        <v>4</v>
      </c>
      <c r="D252" s="22" t="s">
        <v>344</v>
      </c>
      <c r="E252" s="23">
        <v>8466495.9100000001</v>
      </c>
      <c r="F252" s="23">
        <v>8358731.4199999999</v>
      </c>
      <c r="G252" s="18">
        <f t="shared" si="3"/>
        <v>98.73</v>
      </c>
      <c r="H252" s="12"/>
    </row>
    <row r="253" spans="1:8" ht="71.400000000000006" outlineLevel="2" x14ac:dyDescent="0.25">
      <c r="A253" s="28" t="s">
        <v>411</v>
      </c>
      <c r="B253" s="22" t="s">
        <v>412</v>
      </c>
      <c r="C253" s="22" t="s">
        <v>97</v>
      </c>
      <c r="D253" s="22" t="s">
        <v>344</v>
      </c>
      <c r="E253" s="23">
        <v>2143580.7000000002</v>
      </c>
      <c r="F253" s="23">
        <v>1623704.67</v>
      </c>
      <c r="G253" s="18">
        <f t="shared" si="3"/>
        <v>75.75</v>
      </c>
      <c r="H253" s="12"/>
    </row>
    <row r="254" spans="1:8" ht="71.400000000000006" outlineLevel="2" x14ac:dyDescent="0.25">
      <c r="A254" s="28" t="s">
        <v>411</v>
      </c>
      <c r="B254" s="22" t="s">
        <v>412</v>
      </c>
      <c r="C254" s="22" t="s">
        <v>413</v>
      </c>
      <c r="D254" s="22" t="s">
        <v>344</v>
      </c>
      <c r="E254" s="23">
        <v>73000</v>
      </c>
      <c r="F254" s="23">
        <v>53000</v>
      </c>
      <c r="G254" s="18">
        <f t="shared" si="3"/>
        <v>72.599999999999994</v>
      </c>
      <c r="H254" s="12"/>
    </row>
    <row r="255" spans="1:8" ht="71.400000000000006" outlineLevel="2" x14ac:dyDescent="0.25">
      <c r="A255" s="28" t="s">
        <v>411</v>
      </c>
      <c r="B255" s="22" t="s">
        <v>412</v>
      </c>
      <c r="C255" s="22" t="s">
        <v>414</v>
      </c>
      <c r="D255" s="22" t="s">
        <v>344</v>
      </c>
      <c r="E255" s="23">
        <v>35020.300000000003</v>
      </c>
      <c r="F255" s="23">
        <v>14020.3</v>
      </c>
      <c r="G255" s="18">
        <f t="shared" si="3"/>
        <v>40.03</v>
      </c>
      <c r="H255" s="12"/>
    </row>
    <row r="256" spans="1:8" ht="71.400000000000006" outlineLevel="2" x14ac:dyDescent="0.25">
      <c r="A256" s="28" t="s">
        <v>411</v>
      </c>
      <c r="B256" s="22" t="s">
        <v>412</v>
      </c>
      <c r="C256" s="22" t="s">
        <v>138</v>
      </c>
      <c r="D256" s="22" t="s">
        <v>344</v>
      </c>
      <c r="E256" s="23">
        <v>400687.09</v>
      </c>
      <c r="F256" s="23">
        <v>400687.09</v>
      </c>
      <c r="G256" s="18">
        <f t="shared" si="3"/>
        <v>100</v>
      </c>
      <c r="H256" s="12"/>
    </row>
    <row r="257" spans="1:8" ht="54.6" customHeight="1" outlineLevel="1" x14ac:dyDescent="0.25">
      <c r="A257" s="26" t="s">
        <v>415</v>
      </c>
      <c r="B257" s="21" t="s">
        <v>416</v>
      </c>
      <c r="C257" s="21"/>
      <c r="D257" s="21"/>
      <c r="E257" s="14">
        <v>1237391.2</v>
      </c>
      <c r="F257" s="14">
        <v>1220554.22</v>
      </c>
      <c r="G257" s="14">
        <f t="shared" si="3"/>
        <v>98.64</v>
      </c>
      <c r="H257" s="11"/>
    </row>
    <row r="258" spans="1:8" ht="81.599999999999994" outlineLevel="2" x14ac:dyDescent="0.25">
      <c r="A258" s="28" t="s">
        <v>417</v>
      </c>
      <c r="B258" s="22" t="s">
        <v>418</v>
      </c>
      <c r="C258" s="22" t="s">
        <v>4</v>
      </c>
      <c r="D258" s="22" t="s">
        <v>339</v>
      </c>
      <c r="E258" s="23">
        <v>1237391.2</v>
      </c>
      <c r="F258" s="23">
        <v>1220554.22</v>
      </c>
      <c r="G258" s="18">
        <f t="shared" si="3"/>
        <v>98.64</v>
      </c>
      <c r="H258" s="12"/>
    </row>
    <row r="259" spans="1:8" ht="25.2" customHeight="1" x14ac:dyDescent="0.25">
      <c r="A259" s="26" t="s">
        <v>419</v>
      </c>
      <c r="B259" s="21" t="s">
        <v>420</v>
      </c>
      <c r="C259" s="21"/>
      <c r="D259" s="21"/>
      <c r="E259" s="14">
        <v>1515118322.21</v>
      </c>
      <c r="F259" s="14">
        <v>1506614367.3399999</v>
      </c>
      <c r="G259" s="14">
        <f t="shared" si="3"/>
        <v>99.44</v>
      </c>
      <c r="H259" s="11"/>
    </row>
    <row r="260" spans="1:8" ht="37.799999999999997" customHeight="1" outlineLevel="1" x14ac:dyDescent="0.25">
      <c r="A260" s="26" t="s">
        <v>421</v>
      </c>
      <c r="B260" s="21" t="s">
        <v>422</v>
      </c>
      <c r="C260" s="21"/>
      <c r="D260" s="21"/>
      <c r="E260" s="14">
        <v>679229744</v>
      </c>
      <c r="F260" s="14">
        <v>679087450.34000003</v>
      </c>
      <c r="G260" s="14">
        <f t="shared" si="3"/>
        <v>99.98</v>
      </c>
      <c r="H260" s="11"/>
    </row>
    <row r="261" spans="1:8" ht="208.8" customHeight="1" outlineLevel="2" x14ac:dyDescent="0.25">
      <c r="A261" s="28" t="s">
        <v>423</v>
      </c>
      <c r="B261" s="22" t="s">
        <v>424</v>
      </c>
      <c r="C261" s="22" t="s">
        <v>22</v>
      </c>
      <c r="D261" s="22" t="s">
        <v>119</v>
      </c>
      <c r="E261" s="23">
        <v>139975110</v>
      </c>
      <c r="F261" s="23">
        <v>139975104</v>
      </c>
      <c r="G261" s="18">
        <f t="shared" si="3"/>
        <v>100</v>
      </c>
      <c r="H261" s="12"/>
    </row>
    <row r="262" spans="1:8" ht="163.80000000000001" customHeight="1" outlineLevel="2" x14ac:dyDescent="0.25">
      <c r="A262" s="28" t="s">
        <v>425</v>
      </c>
      <c r="B262" s="22" t="s">
        <v>426</v>
      </c>
      <c r="C262" s="22" t="s">
        <v>22</v>
      </c>
      <c r="D262" s="22" t="s">
        <v>119</v>
      </c>
      <c r="E262" s="23">
        <v>1248500</v>
      </c>
      <c r="F262" s="23">
        <v>1248500</v>
      </c>
      <c r="G262" s="18">
        <f t="shared" si="3"/>
        <v>100</v>
      </c>
      <c r="H262" s="12"/>
    </row>
    <row r="263" spans="1:8" ht="122.4" customHeight="1" outlineLevel="2" x14ac:dyDescent="0.25">
      <c r="A263" s="28" t="s">
        <v>427</v>
      </c>
      <c r="B263" s="22" t="s">
        <v>428</v>
      </c>
      <c r="C263" s="22" t="s">
        <v>4</v>
      </c>
      <c r="D263" s="22" t="s">
        <v>429</v>
      </c>
      <c r="E263" s="23">
        <v>64600</v>
      </c>
      <c r="F263" s="23">
        <v>64600</v>
      </c>
      <c r="G263" s="18">
        <f t="shared" si="3"/>
        <v>100</v>
      </c>
      <c r="H263" s="12"/>
    </row>
    <row r="264" spans="1:8" ht="121.2" customHeight="1" outlineLevel="2" x14ac:dyDescent="0.25">
      <c r="A264" s="28" t="s">
        <v>427</v>
      </c>
      <c r="B264" s="22" t="s">
        <v>428</v>
      </c>
      <c r="C264" s="22" t="s">
        <v>430</v>
      </c>
      <c r="D264" s="22" t="s">
        <v>429</v>
      </c>
      <c r="E264" s="23">
        <v>5630100</v>
      </c>
      <c r="F264" s="23">
        <v>5630000</v>
      </c>
      <c r="G264" s="18">
        <f t="shared" si="3"/>
        <v>100</v>
      </c>
      <c r="H264" s="12"/>
    </row>
    <row r="265" spans="1:8" ht="212.4" customHeight="1" outlineLevel="2" x14ac:dyDescent="0.25">
      <c r="A265" s="28" t="s">
        <v>431</v>
      </c>
      <c r="B265" s="22" t="s">
        <v>432</v>
      </c>
      <c r="C265" s="22" t="s">
        <v>22</v>
      </c>
      <c r="D265" s="22" t="s">
        <v>119</v>
      </c>
      <c r="E265" s="23">
        <v>309861360</v>
      </c>
      <c r="F265" s="23">
        <v>309861360</v>
      </c>
      <c r="G265" s="18">
        <f t="shared" si="3"/>
        <v>100</v>
      </c>
      <c r="H265" s="12"/>
    </row>
    <row r="266" spans="1:8" ht="71.400000000000006" outlineLevel="2" x14ac:dyDescent="0.25">
      <c r="A266" s="28" t="s">
        <v>433</v>
      </c>
      <c r="B266" s="22" t="s">
        <v>434</v>
      </c>
      <c r="C266" s="22" t="s">
        <v>22</v>
      </c>
      <c r="D266" s="22" t="s">
        <v>119</v>
      </c>
      <c r="E266" s="23">
        <v>152531860</v>
      </c>
      <c r="F266" s="23">
        <v>152531860</v>
      </c>
      <c r="G266" s="18">
        <f t="shared" si="3"/>
        <v>100</v>
      </c>
      <c r="H266" s="12"/>
    </row>
    <row r="267" spans="1:8" ht="56.4" customHeight="1" outlineLevel="2" x14ac:dyDescent="0.25">
      <c r="A267" s="27" t="s">
        <v>435</v>
      </c>
      <c r="B267" s="22" t="s">
        <v>436</v>
      </c>
      <c r="C267" s="22" t="s">
        <v>18</v>
      </c>
      <c r="D267" s="22" t="s">
        <v>119</v>
      </c>
      <c r="E267" s="23">
        <v>2054755</v>
      </c>
      <c r="F267" s="23">
        <v>1912639</v>
      </c>
      <c r="G267" s="18">
        <f t="shared" si="3"/>
        <v>93.08</v>
      </c>
      <c r="H267" s="12"/>
    </row>
    <row r="268" spans="1:8" ht="71.400000000000006" outlineLevel="2" x14ac:dyDescent="0.25">
      <c r="A268" s="28" t="s">
        <v>437</v>
      </c>
      <c r="B268" s="22" t="s">
        <v>438</v>
      </c>
      <c r="C268" s="22" t="s">
        <v>18</v>
      </c>
      <c r="D268" s="22" t="s">
        <v>119</v>
      </c>
      <c r="E268" s="23">
        <v>741532</v>
      </c>
      <c r="F268" s="23">
        <v>741532</v>
      </c>
      <c r="G268" s="18">
        <f t="shared" si="3"/>
        <v>100</v>
      </c>
      <c r="H268" s="12"/>
    </row>
    <row r="269" spans="1:8" ht="71.400000000000006" outlineLevel="2" x14ac:dyDescent="0.25">
      <c r="A269" s="28" t="s">
        <v>439</v>
      </c>
      <c r="B269" s="22" t="s">
        <v>440</v>
      </c>
      <c r="C269" s="22" t="s">
        <v>4</v>
      </c>
      <c r="D269" s="22" t="s">
        <v>119</v>
      </c>
      <c r="E269" s="23">
        <v>4341800</v>
      </c>
      <c r="F269" s="23">
        <v>4341728.34</v>
      </c>
      <c r="G269" s="18">
        <f t="shared" si="3"/>
        <v>100</v>
      </c>
      <c r="H269" s="12"/>
    </row>
    <row r="270" spans="1:8" ht="71.400000000000006" outlineLevel="2" x14ac:dyDescent="0.25">
      <c r="A270" s="28" t="s">
        <v>439</v>
      </c>
      <c r="B270" s="22" t="s">
        <v>440</v>
      </c>
      <c r="C270" s="22" t="s">
        <v>22</v>
      </c>
      <c r="D270" s="22" t="s">
        <v>119</v>
      </c>
      <c r="E270" s="23">
        <v>62780127</v>
      </c>
      <c r="F270" s="23">
        <v>62780127</v>
      </c>
      <c r="G270" s="18">
        <f t="shared" ref="G270:G333" si="4">ROUND(F270/E270*100,2)</f>
        <v>100</v>
      </c>
      <c r="H270" s="12"/>
    </row>
    <row r="271" spans="1:8" ht="51.6" customHeight="1" outlineLevel="1" x14ac:dyDescent="0.25">
      <c r="A271" s="26" t="s">
        <v>441</v>
      </c>
      <c r="B271" s="21" t="s">
        <v>442</v>
      </c>
      <c r="C271" s="21"/>
      <c r="D271" s="21"/>
      <c r="E271" s="14">
        <v>601011453.13999999</v>
      </c>
      <c r="F271" s="14">
        <v>594207828.12</v>
      </c>
      <c r="G271" s="14">
        <f t="shared" si="4"/>
        <v>98.87</v>
      </c>
      <c r="H271" s="11"/>
    </row>
    <row r="272" spans="1:8" ht="103.8" customHeight="1" outlineLevel="2" x14ac:dyDescent="0.25">
      <c r="A272" s="28" t="s">
        <v>443</v>
      </c>
      <c r="B272" s="22" t="s">
        <v>444</v>
      </c>
      <c r="C272" s="22" t="s">
        <v>18</v>
      </c>
      <c r="D272" s="22" t="s">
        <v>114</v>
      </c>
      <c r="E272" s="23">
        <v>32146944</v>
      </c>
      <c r="F272" s="23">
        <v>31448383.629999999</v>
      </c>
      <c r="G272" s="18">
        <f t="shared" si="4"/>
        <v>97.83</v>
      </c>
      <c r="H272" s="12"/>
    </row>
    <row r="273" spans="1:8" ht="225.6" customHeight="1" outlineLevel="2" x14ac:dyDescent="0.25">
      <c r="A273" s="28" t="s">
        <v>445</v>
      </c>
      <c r="B273" s="22" t="s">
        <v>446</v>
      </c>
      <c r="C273" s="22" t="s">
        <v>22</v>
      </c>
      <c r="D273" s="22" t="s">
        <v>114</v>
      </c>
      <c r="E273" s="23">
        <v>77468770</v>
      </c>
      <c r="F273" s="23">
        <v>77468770</v>
      </c>
      <c r="G273" s="18">
        <f t="shared" si="4"/>
        <v>100</v>
      </c>
      <c r="H273" s="12"/>
    </row>
    <row r="274" spans="1:8" ht="214.2" outlineLevel="2" x14ac:dyDescent="0.25">
      <c r="A274" s="28" t="s">
        <v>447</v>
      </c>
      <c r="B274" s="22" t="s">
        <v>448</v>
      </c>
      <c r="C274" s="22" t="s">
        <v>22</v>
      </c>
      <c r="D274" s="22" t="s">
        <v>114</v>
      </c>
      <c r="E274" s="23">
        <v>299610470</v>
      </c>
      <c r="F274" s="23">
        <v>299610386</v>
      </c>
      <c r="G274" s="18">
        <f t="shared" si="4"/>
        <v>100</v>
      </c>
      <c r="H274" s="12"/>
    </row>
    <row r="275" spans="1:8" ht="122.4" outlineLevel="2" x14ac:dyDescent="0.25">
      <c r="A275" s="28" t="s">
        <v>449</v>
      </c>
      <c r="B275" s="22" t="s">
        <v>450</v>
      </c>
      <c r="C275" s="22" t="s">
        <v>18</v>
      </c>
      <c r="D275" s="22" t="s">
        <v>451</v>
      </c>
      <c r="E275" s="23">
        <v>13631000</v>
      </c>
      <c r="F275" s="23">
        <v>12265603.33</v>
      </c>
      <c r="G275" s="18">
        <f t="shared" si="4"/>
        <v>89.98</v>
      </c>
      <c r="H275" s="12"/>
    </row>
    <row r="276" spans="1:8" ht="66" customHeight="1" outlineLevel="2" x14ac:dyDescent="0.25">
      <c r="A276" s="28" t="s">
        <v>452</v>
      </c>
      <c r="B276" s="22" t="s">
        <v>453</v>
      </c>
      <c r="C276" s="22" t="s">
        <v>22</v>
      </c>
      <c r="D276" s="22" t="s">
        <v>114</v>
      </c>
      <c r="E276" s="23">
        <v>156100900</v>
      </c>
      <c r="F276" s="23">
        <v>156100900</v>
      </c>
      <c r="G276" s="18">
        <f t="shared" si="4"/>
        <v>100</v>
      </c>
      <c r="H276" s="12"/>
    </row>
    <row r="277" spans="1:8" ht="91.2" customHeight="1" outlineLevel="2" x14ac:dyDescent="0.25">
      <c r="A277" s="28" t="s">
        <v>454</v>
      </c>
      <c r="B277" s="22" t="s">
        <v>455</v>
      </c>
      <c r="C277" s="22" t="s">
        <v>18</v>
      </c>
      <c r="D277" s="22" t="s">
        <v>114</v>
      </c>
      <c r="E277" s="23">
        <v>139354.4</v>
      </c>
      <c r="F277" s="23">
        <v>129956.08</v>
      </c>
      <c r="G277" s="18">
        <f t="shared" si="4"/>
        <v>93.26</v>
      </c>
      <c r="H277" s="12"/>
    </row>
    <row r="278" spans="1:8" ht="145.80000000000001" customHeight="1" outlineLevel="2" x14ac:dyDescent="0.25">
      <c r="A278" s="28" t="s">
        <v>456</v>
      </c>
      <c r="B278" s="22" t="s">
        <v>457</v>
      </c>
      <c r="C278" s="22" t="s">
        <v>18</v>
      </c>
      <c r="D278" s="22" t="s">
        <v>451</v>
      </c>
      <c r="E278" s="23">
        <v>21914014.739999998</v>
      </c>
      <c r="F278" s="23">
        <v>17183829.079999998</v>
      </c>
      <c r="G278" s="18">
        <f t="shared" si="4"/>
        <v>78.41</v>
      </c>
      <c r="H278" s="12"/>
    </row>
    <row r="279" spans="1:8" ht="36" customHeight="1" outlineLevel="1" x14ac:dyDescent="0.25">
      <c r="A279" s="26" t="s">
        <v>458</v>
      </c>
      <c r="B279" s="21" t="s">
        <v>459</v>
      </c>
      <c r="C279" s="21"/>
      <c r="D279" s="21"/>
      <c r="E279" s="14">
        <v>121196015</v>
      </c>
      <c r="F279" s="14">
        <v>121021904.17</v>
      </c>
      <c r="G279" s="19">
        <f t="shared" si="4"/>
        <v>99.86</v>
      </c>
      <c r="H279" s="11"/>
    </row>
    <row r="280" spans="1:8" ht="219.6" customHeight="1" outlineLevel="2" x14ac:dyDescent="0.25">
      <c r="A280" s="28" t="s">
        <v>460</v>
      </c>
      <c r="B280" s="22" t="s">
        <v>461</v>
      </c>
      <c r="C280" s="22" t="s">
        <v>22</v>
      </c>
      <c r="D280" s="22" t="s">
        <v>214</v>
      </c>
      <c r="E280" s="23">
        <v>18292300</v>
      </c>
      <c r="F280" s="23">
        <v>18292300</v>
      </c>
      <c r="G280" s="18">
        <f t="shared" si="4"/>
        <v>100</v>
      </c>
      <c r="H280" s="12"/>
    </row>
    <row r="281" spans="1:8" ht="68.400000000000006" customHeight="1" outlineLevel="2" x14ac:dyDescent="0.25">
      <c r="A281" s="27" t="s">
        <v>462</v>
      </c>
      <c r="B281" s="22" t="s">
        <v>463</v>
      </c>
      <c r="C281" s="22" t="s">
        <v>22</v>
      </c>
      <c r="D281" s="22" t="s">
        <v>214</v>
      </c>
      <c r="E281" s="23">
        <v>95460247</v>
      </c>
      <c r="F281" s="23">
        <v>95460247</v>
      </c>
      <c r="G281" s="18">
        <f t="shared" si="4"/>
        <v>100</v>
      </c>
      <c r="H281" s="12"/>
    </row>
    <row r="282" spans="1:8" ht="66" customHeight="1" outlineLevel="2" x14ac:dyDescent="0.25">
      <c r="A282" s="27" t="s">
        <v>464</v>
      </c>
      <c r="B282" s="22" t="s">
        <v>465</v>
      </c>
      <c r="C282" s="22" t="s">
        <v>22</v>
      </c>
      <c r="D282" s="22" t="s">
        <v>214</v>
      </c>
      <c r="E282" s="23">
        <v>6763193</v>
      </c>
      <c r="F282" s="23">
        <v>6762309</v>
      </c>
      <c r="G282" s="18">
        <f t="shared" si="4"/>
        <v>99.99</v>
      </c>
      <c r="H282" s="12"/>
    </row>
    <row r="283" spans="1:8" ht="70.2" customHeight="1" outlineLevel="2" x14ac:dyDescent="0.25">
      <c r="A283" s="27" t="s">
        <v>464</v>
      </c>
      <c r="B283" s="22" t="s">
        <v>465</v>
      </c>
      <c r="C283" s="22" t="s">
        <v>18</v>
      </c>
      <c r="D283" s="22" t="s">
        <v>214</v>
      </c>
      <c r="E283" s="23">
        <v>202268</v>
      </c>
      <c r="F283" s="23">
        <v>202268</v>
      </c>
      <c r="G283" s="18">
        <f t="shared" si="4"/>
        <v>100</v>
      </c>
      <c r="H283" s="12"/>
    </row>
    <row r="284" spans="1:8" ht="69" customHeight="1" outlineLevel="2" x14ac:dyDescent="0.25">
      <c r="A284" s="27" t="s">
        <v>464</v>
      </c>
      <c r="B284" s="22" t="s">
        <v>465</v>
      </c>
      <c r="C284" s="22" t="s">
        <v>466</v>
      </c>
      <c r="D284" s="22" t="s">
        <v>214</v>
      </c>
      <c r="E284" s="23">
        <v>59707</v>
      </c>
      <c r="F284" s="23">
        <v>0</v>
      </c>
      <c r="G284" s="18">
        <f t="shared" si="4"/>
        <v>0</v>
      </c>
      <c r="H284" s="12"/>
    </row>
    <row r="285" spans="1:8" ht="64.2" customHeight="1" outlineLevel="2" x14ac:dyDescent="0.25">
      <c r="A285" s="27" t="s">
        <v>464</v>
      </c>
      <c r="B285" s="22" t="s">
        <v>465</v>
      </c>
      <c r="C285" s="22" t="s">
        <v>467</v>
      </c>
      <c r="D285" s="22" t="s">
        <v>214</v>
      </c>
      <c r="E285" s="23">
        <v>37800</v>
      </c>
      <c r="F285" s="23">
        <v>0</v>
      </c>
      <c r="G285" s="18">
        <f t="shared" si="4"/>
        <v>0</v>
      </c>
      <c r="H285" s="12"/>
    </row>
    <row r="286" spans="1:8" ht="69" customHeight="1" outlineLevel="2" x14ac:dyDescent="0.25">
      <c r="A286" s="27" t="s">
        <v>464</v>
      </c>
      <c r="B286" s="22" t="s">
        <v>465</v>
      </c>
      <c r="C286" s="22" t="s">
        <v>102</v>
      </c>
      <c r="D286" s="22" t="s">
        <v>214</v>
      </c>
      <c r="E286" s="23">
        <v>37800</v>
      </c>
      <c r="F286" s="23">
        <v>0</v>
      </c>
      <c r="G286" s="18">
        <f t="shared" si="4"/>
        <v>0</v>
      </c>
      <c r="H286" s="12"/>
    </row>
    <row r="287" spans="1:8" ht="67.8" customHeight="1" outlineLevel="2" x14ac:dyDescent="0.25">
      <c r="A287" s="27" t="s">
        <v>464</v>
      </c>
      <c r="B287" s="22" t="s">
        <v>465</v>
      </c>
      <c r="C287" s="22" t="s">
        <v>367</v>
      </c>
      <c r="D287" s="22" t="s">
        <v>214</v>
      </c>
      <c r="E287" s="23">
        <v>37800</v>
      </c>
      <c r="F287" s="23">
        <v>0</v>
      </c>
      <c r="G287" s="18">
        <f t="shared" si="4"/>
        <v>0</v>
      </c>
      <c r="H287" s="12"/>
    </row>
    <row r="288" spans="1:8" ht="45" customHeight="1" outlineLevel="2" x14ac:dyDescent="0.25">
      <c r="A288" s="27" t="s">
        <v>468</v>
      </c>
      <c r="B288" s="22" t="s">
        <v>469</v>
      </c>
      <c r="C288" s="22" t="s">
        <v>18</v>
      </c>
      <c r="D288" s="22" t="s">
        <v>214</v>
      </c>
      <c r="E288" s="23">
        <v>304900</v>
      </c>
      <c r="F288" s="23">
        <v>304780.17</v>
      </c>
      <c r="G288" s="18">
        <f t="shared" si="4"/>
        <v>99.96</v>
      </c>
      <c r="H288" s="12"/>
    </row>
    <row r="289" spans="1:8" ht="49.2" customHeight="1" outlineLevel="1" x14ac:dyDescent="0.25">
      <c r="A289" s="26" t="s">
        <v>470</v>
      </c>
      <c r="B289" s="21" t="s">
        <v>471</v>
      </c>
      <c r="C289" s="21"/>
      <c r="D289" s="21"/>
      <c r="E289" s="14">
        <v>10996594</v>
      </c>
      <c r="F289" s="14">
        <v>10319803.789999999</v>
      </c>
      <c r="G289" s="14">
        <f t="shared" si="4"/>
        <v>93.85</v>
      </c>
      <c r="H289" s="11"/>
    </row>
    <row r="290" spans="1:8" ht="173.4" outlineLevel="2" x14ac:dyDescent="0.25">
      <c r="A290" s="28" t="s">
        <v>472</v>
      </c>
      <c r="B290" s="22" t="s">
        <v>473</v>
      </c>
      <c r="C290" s="22" t="s">
        <v>18</v>
      </c>
      <c r="D290" s="22" t="s">
        <v>111</v>
      </c>
      <c r="E290" s="23">
        <v>38200</v>
      </c>
      <c r="F290" s="23">
        <v>38126.5</v>
      </c>
      <c r="G290" s="18">
        <f t="shared" si="4"/>
        <v>99.81</v>
      </c>
      <c r="H290" s="12"/>
    </row>
    <row r="291" spans="1:8" ht="121.2" customHeight="1" outlineLevel="2" x14ac:dyDescent="0.25">
      <c r="A291" s="28" t="s">
        <v>474</v>
      </c>
      <c r="B291" s="22" t="s">
        <v>475</v>
      </c>
      <c r="C291" s="22" t="s">
        <v>18</v>
      </c>
      <c r="D291" s="22" t="s">
        <v>111</v>
      </c>
      <c r="E291" s="23">
        <v>412300</v>
      </c>
      <c r="F291" s="23">
        <v>0</v>
      </c>
      <c r="G291" s="18">
        <f t="shared" si="4"/>
        <v>0</v>
      </c>
      <c r="H291" s="12"/>
    </row>
    <row r="292" spans="1:8" ht="85.8" customHeight="1" outlineLevel="2" x14ac:dyDescent="0.25">
      <c r="A292" s="28" t="s">
        <v>476</v>
      </c>
      <c r="B292" s="22" t="s">
        <v>477</v>
      </c>
      <c r="C292" s="22" t="s">
        <v>4</v>
      </c>
      <c r="D292" s="22" t="s">
        <v>111</v>
      </c>
      <c r="E292" s="23">
        <v>85868</v>
      </c>
      <c r="F292" s="23">
        <v>85868</v>
      </c>
      <c r="G292" s="18">
        <f t="shared" si="4"/>
        <v>100</v>
      </c>
      <c r="H292" s="12"/>
    </row>
    <row r="293" spans="1:8" ht="87.6" customHeight="1" outlineLevel="2" x14ac:dyDescent="0.25">
      <c r="A293" s="28" t="s">
        <v>476</v>
      </c>
      <c r="B293" s="22" t="s">
        <v>477</v>
      </c>
      <c r="C293" s="22" t="s">
        <v>18</v>
      </c>
      <c r="D293" s="22" t="s">
        <v>111</v>
      </c>
      <c r="E293" s="23">
        <v>9134132</v>
      </c>
      <c r="F293" s="23">
        <v>8890925.9299999997</v>
      </c>
      <c r="G293" s="18">
        <f t="shared" si="4"/>
        <v>97.34</v>
      </c>
      <c r="H293" s="12"/>
    </row>
    <row r="294" spans="1:8" ht="60" customHeight="1" outlineLevel="2" x14ac:dyDescent="0.25">
      <c r="A294" s="27" t="s">
        <v>478</v>
      </c>
      <c r="B294" s="22" t="s">
        <v>479</v>
      </c>
      <c r="C294" s="22" t="s">
        <v>18</v>
      </c>
      <c r="D294" s="22" t="s">
        <v>111</v>
      </c>
      <c r="E294" s="23">
        <v>1326004</v>
      </c>
      <c r="F294" s="23">
        <v>1304793.3600000001</v>
      </c>
      <c r="G294" s="18">
        <f t="shared" si="4"/>
        <v>98.4</v>
      </c>
      <c r="H294" s="12"/>
    </row>
    <row r="295" spans="1:8" ht="183.6" outlineLevel="2" x14ac:dyDescent="0.25">
      <c r="A295" s="28" t="s">
        <v>480</v>
      </c>
      <c r="B295" s="22" t="s">
        <v>481</v>
      </c>
      <c r="C295" s="22" t="s">
        <v>18</v>
      </c>
      <c r="D295" s="22" t="s">
        <v>111</v>
      </c>
      <c r="E295" s="23">
        <v>90</v>
      </c>
      <c r="F295" s="23">
        <v>90</v>
      </c>
      <c r="G295" s="18">
        <f t="shared" si="4"/>
        <v>100</v>
      </c>
      <c r="H295" s="12"/>
    </row>
    <row r="296" spans="1:8" ht="51" outlineLevel="1" x14ac:dyDescent="0.25">
      <c r="A296" s="26" t="s">
        <v>482</v>
      </c>
      <c r="B296" s="21" t="s">
        <v>483</v>
      </c>
      <c r="C296" s="21"/>
      <c r="D296" s="21"/>
      <c r="E296" s="14">
        <v>102684516.06999999</v>
      </c>
      <c r="F296" s="14">
        <v>101977380.92</v>
      </c>
      <c r="G296" s="14">
        <f t="shared" si="4"/>
        <v>99.31</v>
      </c>
      <c r="H296" s="11"/>
    </row>
    <row r="297" spans="1:8" ht="107.4" customHeight="1" outlineLevel="2" x14ac:dyDescent="0.25">
      <c r="A297" s="28" t="s">
        <v>484</v>
      </c>
      <c r="B297" s="22" t="s">
        <v>485</v>
      </c>
      <c r="C297" s="22" t="s">
        <v>166</v>
      </c>
      <c r="D297" s="22" t="s">
        <v>220</v>
      </c>
      <c r="E297" s="23">
        <v>4361000</v>
      </c>
      <c r="F297" s="23">
        <v>4361000</v>
      </c>
      <c r="G297" s="18">
        <f t="shared" si="4"/>
        <v>100</v>
      </c>
      <c r="H297" s="12"/>
    </row>
    <row r="298" spans="1:8" ht="108" customHeight="1" outlineLevel="2" x14ac:dyDescent="0.25">
      <c r="A298" s="28" t="s">
        <v>484</v>
      </c>
      <c r="B298" s="22" t="s">
        <v>485</v>
      </c>
      <c r="C298" s="22" t="s">
        <v>168</v>
      </c>
      <c r="D298" s="22" t="s">
        <v>220</v>
      </c>
      <c r="E298" s="23">
        <v>40000</v>
      </c>
      <c r="F298" s="23">
        <v>0</v>
      </c>
      <c r="G298" s="18">
        <f t="shared" si="4"/>
        <v>0</v>
      </c>
      <c r="H298" s="12"/>
    </row>
    <row r="299" spans="1:8" ht="108" customHeight="1" outlineLevel="2" x14ac:dyDescent="0.25">
      <c r="A299" s="28" t="s">
        <v>484</v>
      </c>
      <c r="B299" s="22" t="s">
        <v>485</v>
      </c>
      <c r="C299" s="22" t="s">
        <v>169</v>
      </c>
      <c r="D299" s="22" t="s">
        <v>220</v>
      </c>
      <c r="E299" s="23">
        <v>1317000</v>
      </c>
      <c r="F299" s="23">
        <v>1307232.8</v>
      </c>
      <c r="G299" s="18">
        <f t="shared" si="4"/>
        <v>99.26</v>
      </c>
      <c r="H299" s="12"/>
    </row>
    <row r="300" spans="1:8" ht="109.8" customHeight="1" outlineLevel="2" x14ac:dyDescent="0.25">
      <c r="A300" s="28" t="s">
        <v>484</v>
      </c>
      <c r="B300" s="22" t="s">
        <v>485</v>
      </c>
      <c r="C300" s="22" t="s">
        <v>4</v>
      </c>
      <c r="D300" s="22" t="s">
        <v>220</v>
      </c>
      <c r="E300" s="23">
        <v>651500</v>
      </c>
      <c r="F300" s="23">
        <v>594896.36</v>
      </c>
      <c r="G300" s="18">
        <f t="shared" si="4"/>
        <v>91.31</v>
      </c>
      <c r="H300" s="12"/>
    </row>
    <row r="301" spans="1:8" ht="163.19999999999999" outlineLevel="2" x14ac:dyDescent="0.25">
      <c r="A301" s="28" t="s">
        <v>486</v>
      </c>
      <c r="B301" s="22" t="s">
        <v>487</v>
      </c>
      <c r="C301" s="22" t="s">
        <v>166</v>
      </c>
      <c r="D301" s="22" t="s">
        <v>220</v>
      </c>
      <c r="E301" s="23">
        <v>45420</v>
      </c>
      <c r="F301" s="23">
        <v>45420</v>
      </c>
      <c r="G301" s="18">
        <f t="shared" si="4"/>
        <v>100</v>
      </c>
      <c r="H301" s="12"/>
    </row>
    <row r="302" spans="1:8" ht="163.19999999999999" outlineLevel="2" x14ac:dyDescent="0.25">
      <c r="A302" s="28" t="s">
        <v>486</v>
      </c>
      <c r="B302" s="22" t="s">
        <v>487</v>
      </c>
      <c r="C302" s="22" t="s">
        <v>169</v>
      </c>
      <c r="D302" s="22" t="s">
        <v>220</v>
      </c>
      <c r="E302" s="23">
        <v>13720</v>
      </c>
      <c r="F302" s="23">
        <v>13716.83</v>
      </c>
      <c r="G302" s="18">
        <f t="shared" si="4"/>
        <v>99.98</v>
      </c>
      <c r="H302" s="12"/>
    </row>
    <row r="303" spans="1:8" ht="163.19999999999999" outlineLevel="2" x14ac:dyDescent="0.25">
      <c r="A303" s="28" t="s">
        <v>486</v>
      </c>
      <c r="B303" s="22" t="s">
        <v>487</v>
      </c>
      <c r="C303" s="22" t="s">
        <v>4</v>
      </c>
      <c r="D303" s="22" t="s">
        <v>220</v>
      </c>
      <c r="E303" s="23">
        <v>1360</v>
      </c>
      <c r="F303" s="23">
        <v>1360</v>
      </c>
      <c r="G303" s="18">
        <f t="shared" si="4"/>
        <v>100</v>
      </c>
      <c r="H303" s="12"/>
    </row>
    <row r="304" spans="1:8" ht="81.599999999999994" customHeight="1" outlineLevel="2" x14ac:dyDescent="0.25">
      <c r="A304" s="28" t="s">
        <v>488</v>
      </c>
      <c r="B304" s="22" t="s">
        <v>489</v>
      </c>
      <c r="C304" s="22" t="s">
        <v>166</v>
      </c>
      <c r="D304" s="22" t="s">
        <v>220</v>
      </c>
      <c r="E304" s="23">
        <v>7303600</v>
      </c>
      <c r="F304" s="23">
        <v>7303600</v>
      </c>
      <c r="G304" s="18">
        <f t="shared" si="4"/>
        <v>100</v>
      </c>
      <c r="H304" s="12"/>
    </row>
    <row r="305" spans="1:8" ht="81" customHeight="1" outlineLevel="2" x14ac:dyDescent="0.25">
      <c r="A305" s="28" t="s">
        <v>488</v>
      </c>
      <c r="B305" s="22" t="s">
        <v>489</v>
      </c>
      <c r="C305" s="22" t="s">
        <v>168</v>
      </c>
      <c r="D305" s="22" t="s">
        <v>220</v>
      </c>
      <c r="E305" s="23">
        <v>45611</v>
      </c>
      <c r="F305" s="23">
        <v>45611</v>
      </c>
      <c r="G305" s="18">
        <f t="shared" si="4"/>
        <v>100</v>
      </c>
      <c r="H305" s="12"/>
    </row>
    <row r="306" spans="1:8" ht="78.599999999999994" customHeight="1" outlineLevel="2" x14ac:dyDescent="0.25">
      <c r="A306" s="28" t="s">
        <v>488</v>
      </c>
      <c r="B306" s="22" t="s">
        <v>489</v>
      </c>
      <c r="C306" s="22" t="s">
        <v>169</v>
      </c>
      <c r="D306" s="22" t="s">
        <v>220</v>
      </c>
      <c r="E306" s="23">
        <v>2203000</v>
      </c>
      <c r="F306" s="23">
        <v>2191352.17</v>
      </c>
      <c r="G306" s="18">
        <f t="shared" si="4"/>
        <v>99.47</v>
      </c>
      <c r="H306" s="12"/>
    </row>
    <row r="307" spans="1:8" ht="78" customHeight="1" outlineLevel="2" x14ac:dyDescent="0.25">
      <c r="A307" s="28" t="s">
        <v>488</v>
      </c>
      <c r="B307" s="22" t="s">
        <v>489</v>
      </c>
      <c r="C307" s="22" t="s">
        <v>4</v>
      </c>
      <c r="D307" s="22" t="s">
        <v>220</v>
      </c>
      <c r="E307" s="23">
        <v>1397689</v>
      </c>
      <c r="F307" s="23">
        <v>1328637.01</v>
      </c>
      <c r="G307" s="18">
        <f t="shared" si="4"/>
        <v>95.06</v>
      </c>
      <c r="H307" s="12"/>
    </row>
    <row r="308" spans="1:8" ht="80.400000000000006" customHeight="1" outlineLevel="2" x14ac:dyDescent="0.25">
      <c r="A308" s="28" t="s">
        <v>488</v>
      </c>
      <c r="B308" s="22" t="s">
        <v>489</v>
      </c>
      <c r="C308" s="22" t="s">
        <v>138</v>
      </c>
      <c r="D308" s="22" t="s">
        <v>220</v>
      </c>
      <c r="E308" s="23">
        <v>2000</v>
      </c>
      <c r="F308" s="23">
        <v>17.78</v>
      </c>
      <c r="G308" s="18">
        <f t="shared" si="4"/>
        <v>0.89</v>
      </c>
      <c r="H308" s="12"/>
    </row>
    <row r="309" spans="1:8" ht="57" customHeight="1" outlineLevel="2" x14ac:dyDescent="0.25">
      <c r="A309" s="27" t="s">
        <v>490</v>
      </c>
      <c r="B309" s="22" t="s">
        <v>491</v>
      </c>
      <c r="C309" s="22" t="s">
        <v>78</v>
      </c>
      <c r="D309" s="22" t="s">
        <v>220</v>
      </c>
      <c r="E309" s="23">
        <v>42209214</v>
      </c>
      <c r="F309" s="23">
        <v>42208538.479999997</v>
      </c>
      <c r="G309" s="18">
        <f t="shared" si="4"/>
        <v>100</v>
      </c>
      <c r="H309" s="12"/>
    </row>
    <row r="310" spans="1:8" ht="59.4" customHeight="1" outlineLevel="2" x14ac:dyDescent="0.25">
      <c r="A310" s="27" t="s">
        <v>490</v>
      </c>
      <c r="B310" s="22" t="s">
        <v>491</v>
      </c>
      <c r="C310" s="22" t="s">
        <v>80</v>
      </c>
      <c r="D310" s="22" t="s">
        <v>220</v>
      </c>
      <c r="E310" s="23">
        <v>129861</v>
      </c>
      <c r="F310" s="23">
        <v>110382.15</v>
      </c>
      <c r="G310" s="18">
        <f t="shared" si="4"/>
        <v>85</v>
      </c>
      <c r="H310" s="12"/>
    </row>
    <row r="311" spans="1:8" ht="55.2" customHeight="1" outlineLevel="2" x14ac:dyDescent="0.25">
      <c r="A311" s="27" t="s">
        <v>490</v>
      </c>
      <c r="B311" s="22" t="s">
        <v>491</v>
      </c>
      <c r="C311" s="22" t="s">
        <v>81</v>
      </c>
      <c r="D311" s="22" t="s">
        <v>220</v>
      </c>
      <c r="E311" s="23">
        <v>12708786</v>
      </c>
      <c r="F311" s="23">
        <v>12681296.77</v>
      </c>
      <c r="G311" s="18">
        <f t="shared" si="4"/>
        <v>99.78</v>
      </c>
      <c r="H311" s="12"/>
    </row>
    <row r="312" spans="1:8" ht="55.2" customHeight="1" outlineLevel="2" x14ac:dyDescent="0.25">
      <c r="A312" s="27" t="s">
        <v>490</v>
      </c>
      <c r="B312" s="22" t="s">
        <v>491</v>
      </c>
      <c r="C312" s="22" t="s">
        <v>4</v>
      </c>
      <c r="D312" s="22" t="s">
        <v>220</v>
      </c>
      <c r="E312" s="23">
        <v>9057787</v>
      </c>
      <c r="F312" s="23">
        <v>8964690</v>
      </c>
      <c r="G312" s="18">
        <f t="shared" si="4"/>
        <v>98.97</v>
      </c>
      <c r="H312" s="12"/>
    </row>
    <row r="313" spans="1:8" ht="58.2" customHeight="1" outlineLevel="2" x14ac:dyDescent="0.25">
      <c r="A313" s="27" t="s">
        <v>490</v>
      </c>
      <c r="B313" s="22" t="s">
        <v>491</v>
      </c>
      <c r="C313" s="22" t="s">
        <v>97</v>
      </c>
      <c r="D313" s="22" t="s">
        <v>220</v>
      </c>
      <c r="E313" s="23">
        <v>2650887</v>
      </c>
      <c r="F313" s="23">
        <v>2615921.52</v>
      </c>
      <c r="G313" s="18">
        <f t="shared" si="4"/>
        <v>98.68</v>
      </c>
      <c r="H313" s="12"/>
    </row>
    <row r="314" spans="1:8" ht="58.8" customHeight="1" outlineLevel="2" x14ac:dyDescent="0.25">
      <c r="A314" s="27" t="s">
        <v>490</v>
      </c>
      <c r="B314" s="22" t="s">
        <v>491</v>
      </c>
      <c r="C314" s="22" t="s">
        <v>138</v>
      </c>
      <c r="D314" s="22" t="s">
        <v>220</v>
      </c>
      <c r="E314" s="23">
        <v>2198</v>
      </c>
      <c r="F314" s="23">
        <v>2198</v>
      </c>
      <c r="G314" s="18">
        <f t="shared" si="4"/>
        <v>100</v>
      </c>
      <c r="H314" s="12"/>
    </row>
    <row r="315" spans="1:8" ht="77.400000000000006" customHeight="1" outlineLevel="2" x14ac:dyDescent="0.25">
      <c r="A315" s="28" t="s">
        <v>492</v>
      </c>
      <c r="B315" s="22" t="s">
        <v>493</v>
      </c>
      <c r="C315" s="22" t="s">
        <v>219</v>
      </c>
      <c r="D315" s="22" t="s">
        <v>220</v>
      </c>
      <c r="E315" s="23">
        <v>376500</v>
      </c>
      <c r="F315" s="23">
        <v>354000</v>
      </c>
      <c r="G315" s="18">
        <f t="shared" si="4"/>
        <v>94.02</v>
      </c>
      <c r="H315" s="12"/>
    </row>
    <row r="316" spans="1:8" ht="69" customHeight="1" outlineLevel="2" x14ac:dyDescent="0.25">
      <c r="A316" s="27" t="s">
        <v>494</v>
      </c>
      <c r="B316" s="22" t="s">
        <v>495</v>
      </c>
      <c r="C316" s="22" t="s">
        <v>219</v>
      </c>
      <c r="D316" s="22" t="s">
        <v>220</v>
      </c>
      <c r="E316" s="23">
        <v>360000</v>
      </c>
      <c r="F316" s="23">
        <v>360000</v>
      </c>
      <c r="G316" s="18">
        <f t="shared" si="4"/>
        <v>100</v>
      </c>
      <c r="H316" s="12"/>
    </row>
    <row r="317" spans="1:8" ht="64.8" customHeight="1" outlineLevel="2" x14ac:dyDescent="0.25">
      <c r="A317" s="28" t="s">
        <v>496</v>
      </c>
      <c r="B317" s="22" t="s">
        <v>497</v>
      </c>
      <c r="C317" s="22" t="s">
        <v>18</v>
      </c>
      <c r="D317" s="22" t="s">
        <v>220</v>
      </c>
      <c r="E317" s="23">
        <v>884900</v>
      </c>
      <c r="F317" s="23">
        <v>717510.05</v>
      </c>
      <c r="G317" s="18">
        <f t="shared" si="4"/>
        <v>81.08</v>
      </c>
      <c r="H317" s="12"/>
    </row>
    <row r="318" spans="1:8" ht="173.4" outlineLevel="2" x14ac:dyDescent="0.25">
      <c r="A318" s="28" t="s">
        <v>498</v>
      </c>
      <c r="B318" s="22" t="s">
        <v>499</v>
      </c>
      <c r="C318" s="22" t="s">
        <v>500</v>
      </c>
      <c r="D318" s="22" t="s">
        <v>429</v>
      </c>
      <c r="E318" s="23">
        <v>16922483.07</v>
      </c>
      <c r="F318" s="23">
        <v>16770000</v>
      </c>
      <c r="G318" s="18">
        <f t="shared" si="4"/>
        <v>99.1</v>
      </c>
      <c r="H318" s="12"/>
    </row>
    <row r="319" spans="1:8" ht="33" customHeight="1" x14ac:dyDescent="0.25">
      <c r="A319" s="26" t="s">
        <v>501</v>
      </c>
      <c r="B319" s="21" t="s">
        <v>502</v>
      </c>
      <c r="C319" s="21"/>
      <c r="D319" s="21"/>
      <c r="E319" s="14">
        <v>23175122.949999999</v>
      </c>
      <c r="F319" s="14">
        <v>21285380.329999998</v>
      </c>
      <c r="G319" s="19">
        <f t="shared" si="4"/>
        <v>91.85</v>
      </c>
      <c r="H319" s="11"/>
    </row>
    <row r="320" spans="1:8" ht="49.2" customHeight="1" outlineLevel="1" x14ac:dyDescent="0.25">
      <c r="A320" s="26" t="s">
        <v>503</v>
      </c>
      <c r="B320" s="21" t="s">
        <v>504</v>
      </c>
      <c r="C320" s="21"/>
      <c r="D320" s="21"/>
      <c r="E320" s="14">
        <v>19274465.350000001</v>
      </c>
      <c r="F320" s="14">
        <v>17384722.73</v>
      </c>
      <c r="G320" s="14">
        <f t="shared" si="4"/>
        <v>90.2</v>
      </c>
      <c r="H320" s="11"/>
    </row>
    <row r="321" spans="1:8" ht="91.8" outlineLevel="2" x14ac:dyDescent="0.25">
      <c r="A321" s="28" t="s">
        <v>505</v>
      </c>
      <c r="B321" s="22" t="s">
        <v>506</v>
      </c>
      <c r="C321" s="22" t="s">
        <v>22</v>
      </c>
      <c r="D321" s="22" t="s">
        <v>111</v>
      </c>
      <c r="E321" s="23">
        <v>976800</v>
      </c>
      <c r="F321" s="23">
        <v>681855.33</v>
      </c>
      <c r="G321" s="18">
        <f t="shared" si="4"/>
        <v>69.81</v>
      </c>
      <c r="H321" s="12"/>
    </row>
    <row r="322" spans="1:8" ht="68.400000000000006" customHeight="1" outlineLevel="2" x14ac:dyDescent="0.25">
      <c r="A322" s="27" t="s">
        <v>507</v>
      </c>
      <c r="B322" s="22" t="s">
        <v>508</v>
      </c>
      <c r="C322" s="22" t="s">
        <v>22</v>
      </c>
      <c r="D322" s="22" t="s">
        <v>111</v>
      </c>
      <c r="E322" s="23">
        <v>7154880.5499999998</v>
      </c>
      <c r="F322" s="23">
        <v>7154880.5499999998</v>
      </c>
      <c r="G322" s="18">
        <f t="shared" si="4"/>
        <v>100</v>
      </c>
      <c r="H322" s="12"/>
    </row>
    <row r="323" spans="1:8" ht="71.400000000000006" customHeight="1" outlineLevel="2" x14ac:dyDescent="0.25">
      <c r="A323" s="27" t="s">
        <v>509</v>
      </c>
      <c r="B323" s="22" t="s">
        <v>510</v>
      </c>
      <c r="C323" s="22" t="s">
        <v>22</v>
      </c>
      <c r="D323" s="22" t="s">
        <v>111</v>
      </c>
      <c r="E323" s="23">
        <v>69051</v>
      </c>
      <c r="F323" s="23">
        <v>69051</v>
      </c>
      <c r="G323" s="18">
        <f t="shared" si="4"/>
        <v>100</v>
      </c>
      <c r="H323" s="12"/>
    </row>
    <row r="324" spans="1:8" ht="91.8" outlineLevel="2" x14ac:dyDescent="0.25">
      <c r="A324" s="28" t="s">
        <v>511</v>
      </c>
      <c r="B324" s="22" t="s">
        <v>512</v>
      </c>
      <c r="C324" s="22" t="s">
        <v>22</v>
      </c>
      <c r="D324" s="22" t="s">
        <v>111</v>
      </c>
      <c r="E324" s="23">
        <v>224600</v>
      </c>
      <c r="F324" s="23">
        <v>224600</v>
      </c>
      <c r="G324" s="18">
        <f t="shared" si="4"/>
        <v>100</v>
      </c>
      <c r="H324" s="12"/>
    </row>
    <row r="325" spans="1:8" ht="57" customHeight="1" outlineLevel="2" x14ac:dyDescent="0.25">
      <c r="A325" s="27" t="s">
        <v>513</v>
      </c>
      <c r="B325" s="22" t="s">
        <v>514</v>
      </c>
      <c r="C325" s="22" t="s">
        <v>22</v>
      </c>
      <c r="D325" s="22" t="s">
        <v>111</v>
      </c>
      <c r="E325" s="23">
        <v>1763449</v>
      </c>
      <c r="F325" s="23">
        <v>1763449</v>
      </c>
      <c r="G325" s="18">
        <f t="shared" si="4"/>
        <v>100</v>
      </c>
      <c r="H325" s="12"/>
    </row>
    <row r="326" spans="1:8" ht="69" customHeight="1" outlineLevel="2" x14ac:dyDescent="0.25">
      <c r="A326" s="27" t="s">
        <v>515</v>
      </c>
      <c r="B326" s="22" t="s">
        <v>516</v>
      </c>
      <c r="C326" s="22" t="s">
        <v>18</v>
      </c>
      <c r="D326" s="22" t="s">
        <v>111</v>
      </c>
      <c r="E326" s="23">
        <v>3666900</v>
      </c>
      <c r="F326" s="23">
        <v>3612979.33</v>
      </c>
      <c r="G326" s="18">
        <f t="shared" si="4"/>
        <v>98.53</v>
      </c>
      <c r="H326" s="12"/>
    </row>
    <row r="327" spans="1:8" ht="61.2" outlineLevel="2" x14ac:dyDescent="0.25">
      <c r="A327" s="27" t="s">
        <v>517</v>
      </c>
      <c r="B327" s="22" t="s">
        <v>518</v>
      </c>
      <c r="C327" s="22" t="s">
        <v>18</v>
      </c>
      <c r="D327" s="22" t="s">
        <v>111</v>
      </c>
      <c r="E327" s="23">
        <v>2453200</v>
      </c>
      <c r="F327" s="23">
        <v>2224362.38</v>
      </c>
      <c r="G327" s="18">
        <f t="shared" si="4"/>
        <v>90.67</v>
      </c>
      <c r="H327" s="12"/>
    </row>
    <row r="328" spans="1:8" ht="70.2" customHeight="1" outlineLevel="2" x14ac:dyDescent="0.25">
      <c r="A328" s="28" t="s">
        <v>519</v>
      </c>
      <c r="B328" s="22" t="s">
        <v>520</v>
      </c>
      <c r="C328" s="22" t="s">
        <v>18</v>
      </c>
      <c r="D328" s="22" t="s">
        <v>111</v>
      </c>
      <c r="E328" s="23">
        <v>1149200</v>
      </c>
      <c r="F328" s="23">
        <v>902397.82</v>
      </c>
      <c r="G328" s="18">
        <f t="shared" si="4"/>
        <v>78.52</v>
      </c>
      <c r="H328" s="12"/>
    </row>
    <row r="329" spans="1:8" ht="69.599999999999994" customHeight="1" outlineLevel="2" x14ac:dyDescent="0.25">
      <c r="A329" s="27" t="s">
        <v>521</v>
      </c>
      <c r="B329" s="22" t="s">
        <v>522</v>
      </c>
      <c r="C329" s="22" t="s">
        <v>18</v>
      </c>
      <c r="D329" s="22" t="s">
        <v>111</v>
      </c>
      <c r="E329" s="23">
        <v>1605384.8</v>
      </c>
      <c r="F329" s="23">
        <v>540147.31999999995</v>
      </c>
      <c r="G329" s="18">
        <f t="shared" si="4"/>
        <v>33.65</v>
      </c>
      <c r="H329" s="12"/>
    </row>
    <row r="330" spans="1:8" ht="100.8" customHeight="1" outlineLevel="2" x14ac:dyDescent="0.25">
      <c r="A330" s="28" t="s">
        <v>523</v>
      </c>
      <c r="B330" s="22" t="s">
        <v>524</v>
      </c>
      <c r="C330" s="22" t="s">
        <v>22</v>
      </c>
      <c r="D330" s="22" t="s">
        <v>111</v>
      </c>
      <c r="E330" s="23">
        <v>211000</v>
      </c>
      <c r="F330" s="23">
        <v>211000</v>
      </c>
      <c r="G330" s="18">
        <f t="shared" si="4"/>
        <v>100</v>
      </c>
      <c r="H330" s="12"/>
    </row>
    <row r="331" spans="1:8" ht="46.8" customHeight="1" outlineLevel="1" x14ac:dyDescent="0.25">
      <c r="A331" s="26" t="s">
        <v>525</v>
      </c>
      <c r="B331" s="21" t="s">
        <v>526</v>
      </c>
      <c r="C331" s="21"/>
      <c r="D331" s="21"/>
      <c r="E331" s="14">
        <v>3900657.6</v>
      </c>
      <c r="F331" s="14">
        <v>3900657.6</v>
      </c>
      <c r="G331" s="14">
        <f t="shared" si="4"/>
        <v>100</v>
      </c>
      <c r="H331" s="11"/>
    </row>
    <row r="332" spans="1:8" ht="108.6" customHeight="1" outlineLevel="2" x14ac:dyDescent="0.25">
      <c r="A332" s="28" t="s">
        <v>527</v>
      </c>
      <c r="B332" s="22" t="s">
        <v>528</v>
      </c>
      <c r="C332" s="22" t="s">
        <v>529</v>
      </c>
      <c r="D332" s="22" t="s">
        <v>451</v>
      </c>
      <c r="E332" s="23">
        <v>1974162.7</v>
      </c>
      <c r="F332" s="23">
        <v>1974162.7</v>
      </c>
      <c r="G332" s="18">
        <f t="shared" si="4"/>
        <v>100</v>
      </c>
      <c r="H332" s="12"/>
    </row>
    <row r="333" spans="1:8" ht="108" customHeight="1" outlineLevel="2" x14ac:dyDescent="0.25">
      <c r="A333" s="28" t="s">
        <v>530</v>
      </c>
      <c r="B333" s="22" t="s">
        <v>531</v>
      </c>
      <c r="C333" s="22" t="s">
        <v>529</v>
      </c>
      <c r="D333" s="22" t="s">
        <v>451</v>
      </c>
      <c r="E333" s="23">
        <v>926494.9</v>
      </c>
      <c r="F333" s="23">
        <v>926494.9</v>
      </c>
      <c r="G333" s="18">
        <f t="shared" si="4"/>
        <v>100</v>
      </c>
      <c r="H333" s="12"/>
    </row>
    <row r="334" spans="1:8" ht="71.400000000000006" outlineLevel="2" x14ac:dyDescent="0.25">
      <c r="A334" s="28" t="s">
        <v>532</v>
      </c>
      <c r="B334" s="22" t="s">
        <v>533</v>
      </c>
      <c r="C334" s="22" t="s">
        <v>529</v>
      </c>
      <c r="D334" s="22" t="s">
        <v>451</v>
      </c>
      <c r="E334" s="23">
        <v>1000000</v>
      </c>
      <c r="F334" s="23">
        <v>1000000</v>
      </c>
      <c r="G334" s="18">
        <f t="shared" ref="G334:G397" si="5">ROUND(F334/E334*100,2)</f>
        <v>100</v>
      </c>
      <c r="H334" s="12"/>
    </row>
    <row r="335" spans="1:8" ht="26.4" customHeight="1" x14ac:dyDescent="0.25">
      <c r="A335" s="26" t="s">
        <v>534</v>
      </c>
      <c r="B335" s="21" t="s">
        <v>535</v>
      </c>
      <c r="C335" s="21"/>
      <c r="D335" s="21"/>
      <c r="E335" s="14">
        <v>2458661.06</v>
      </c>
      <c r="F335" s="14">
        <v>2289559.2599999998</v>
      </c>
      <c r="G335" s="14">
        <f t="shared" si="5"/>
        <v>93.12</v>
      </c>
      <c r="H335" s="11"/>
    </row>
    <row r="336" spans="1:8" ht="26.4" customHeight="1" outlineLevel="1" x14ac:dyDescent="0.25">
      <c r="A336" s="26" t="s">
        <v>536</v>
      </c>
      <c r="B336" s="21" t="s">
        <v>537</v>
      </c>
      <c r="C336" s="21"/>
      <c r="D336" s="21"/>
      <c r="E336" s="14">
        <v>84400</v>
      </c>
      <c r="F336" s="14">
        <v>77814</v>
      </c>
      <c r="G336" s="14">
        <f t="shared" si="5"/>
        <v>92.2</v>
      </c>
      <c r="H336" s="11"/>
    </row>
    <row r="337" spans="1:8" ht="69.599999999999994" customHeight="1" outlineLevel="2" x14ac:dyDescent="0.25">
      <c r="A337" s="27" t="s">
        <v>538</v>
      </c>
      <c r="B337" s="22" t="s">
        <v>539</v>
      </c>
      <c r="C337" s="22" t="s">
        <v>4</v>
      </c>
      <c r="D337" s="22" t="s">
        <v>540</v>
      </c>
      <c r="E337" s="23">
        <v>48000</v>
      </c>
      <c r="F337" s="23">
        <v>41414</v>
      </c>
      <c r="G337" s="18">
        <f t="shared" si="5"/>
        <v>86.28</v>
      </c>
      <c r="H337" s="12"/>
    </row>
    <row r="338" spans="1:8" ht="71.400000000000006" outlineLevel="2" x14ac:dyDescent="0.25">
      <c r="A338" s="28" t="s">
        <v>541</v>
      </c>
      <c r="B338" s="22" t="s">
        <v>542</v>
      </c>
      <c r="C338" s="22" t="s">
        <v>22</v>
      </c>
      <c r="D338" s="22" t="s">
        <v>111</v>
      </c>
      <c r="E338" s="23">
        <v>36400</v>
      </c>
      <c r="F338" s="23">
        <v>36400</v>
      </c>
      <c r="G338" s="18">
        <f t="shared" si="5"/>
        <v>100</v>
      </c>
      <c r="H338" s="12"/>
    </row>
    <row r="339" spans="1:8" ht="39" customHeight="1" outlineLevel="1" x14ac:dyDescent="0.25">
      <c r="A339" s="26" t="s">
        <v>543</v>
      </c>
      <c r="B339" s="21" t="s">
        <v>544</v>
      </c>
      <c r="C339" s="21"/>
      <c r="D339" s="21"/>
      <c r="E339" s="14">
        <v>2374261.06</v>
      </c>
      <c r="F339" s="14">
        <v>2211745.2599999998</v>
      </c>
      <c r="G339" s="14">
        <f t="shared" si="5"/>
        <v>93.16</v>
      </c>
      <c r="H339" s="11"/>
    </row>
    <row r="340" spans="1:8" ht="137.4" customHeight="1" outlineLevel="2" x14ac:dyDescent="0.25">
      <c r="A340" s="28" t="s">
        <v>545</v>
      </c>
      <c r="B340" s="22" t="s">
        <v>546</v>
      </c>
      <c r="C340" s="22" t="s">
        <v>18</v>
      </c>
      <c r="D340" s="22" t="s">
        <v>111</v>
      </c>
      <c r="E340" s="23">
        <v>273190</v>
      </c>
      <c r="F340" s="23">
        <v>273187.08</v>
      </c>
      <c r="G340" s="18">
        <f t="shared" si="5"/>
        <v>100</v>
      </c>
      <c r="H340" s="12"/>
    </row>
    <row r="341" spans="1:8" ht="76.2" customHeight="1" outlineLevel="2" x14ac:dyDescent="0.25">
      <c r="A341" s="28" t="s">
        <v>547</v>
      </c>
      <c r="B341" s="22" t="s">
        <v>548</v>
      </c>
      <c r="C341" s="22" t="s">
        <v>4</v>
      </c>
      <c r="D341" s="22" t="s">
        <v>124</v>
      </c>
      <c r="E341" s="23">
        <v>50000</v>
      </c>
      <c r="F341" s="23">
        <v>0</v>
      </c>
      <c r="G341" s="18">
        <f t="shared" si="5"/>
        <v>0</v>
      </c>
      <c r="H341" s="12"/>
    </row>
    <row r="342" spans="1:8" ht="71.400000000000006" customHeight="1" outlineLevel="2" x14ac:dyDescent="0.25">
      <c r="A342" s="27" t="s">
        <v>549</v>
      </c>
      <c r="B342" s="22" t="s">
        <v>550</v>
      </c>
      <c r="C342" s="22" t="s">
        <v>22</v>
      </c>
      <c r="D342" s="22" t="s">
        <v>127</v>
      </c>
      <c r="E342" s="23">
        <v>18583.41</v>
      </c>
      <c r="F342" s="23">
        <v>18583.41</v>
      </c>
      <c r="G342" s="18">
        <f t="shared" si="5"/>
        <v>100</v>
      </c>
      <c r="H342" s="12"/>
    </row>
    <row r="343" spans="1:8" ht="85.2" customHeight="1" outlineLevel="2" x14ac:dyDescent="0.25">
      <c r="A343" s="28" t="s">
        <v>551</v>
      </c>
      <c r="B343" s="22" t="s">
        <v>552</v>
      </c>
      <c r="C343" s="22" t="s">
        <v>18</v>
      </c>
      <c r="D343" s="22" t="s">
        <v>114</v>
      </c>
      <c r="E343" s="23">
        <v>203054</v>
      </c>
      <c r="F343" s="23">
        <v>158050</v>
      </c>
      <c r="G343" s="18">
        <f t="shared" si="5"/>
        <v>77.84</v>
      </c>
      <c r="H343" s="12"/>
    </row>
    <row r="344" spans="1:8" ht="79.2" customHeight="1" outlineLevel="2" x14ac:dyDescent="0.25">
      <c r="A344" s="28" t="s">
        <v>553</v>
      </c>
      <c r="B344" s="22" t="s">
        <v>554</v>
      </c>
      <c r="C344" s="22" t="s">
        <v>4</v>
      </c>
      <c r="D344" s="22" t="s">
        <v>555</v>
      </c>
      <c r="E344" s="23">
        <v>534028.78</v>
      </c>
      <c r="F344" s="23">
        <v>534028.78</v>
      </c>
      <c r="G344" s="18">
        <f t="shared" si="5"/>
        <v>100</v>
      </c>
      <c r="H344" s="12"/>
    </row>
    <row r="345" spans="1:8" ht="88.8" customHeight="1" outlineLevel="2" x14ac:dyDescent="0.25">
      <c r="A345" s="28" t="s">
        <v>556</v>
      </c>
      <c r="B345" s="22" t="s">
        <v>557</v>
      </c>
      <c r="C345" s="22" t="s">
        <v>18</v>
      </c>
      <c r="D345" s="22" t="s">
        <v>119</v>
      </c>
      <c r="E345" s="23">
        <v>753195</v>
      </c>
      <c r="F345" s="23">
        <v>753195</v>
      </c>
      <c r="G345" s="18">
        <f t="shared" si="5"/>
        <v>100</v>
      </c>
      <c r="H345" s="12"/>
    </row>
    <row r="346" spans="1:8" ht="90" customHeight="1" outlineLevel="2" x14ac:dyDescent="0.25">
      <c r="A346" s="28" t="s">
        <v>558</v>
      </c>
      <c r="B346" s="22" t="s">
        <v>559</v>
      </c>
      <c r="C346" s="22" t="s">
        <v>4</v>
      </c>
      <c r="D346" s="22" t="s">
        <v>124</v>
      </c>
      <c r="E346" s="23">
        <v>378710</v>
      </c>
      <c r="F346" s="23">
        <v>378710</v>
      </c>
      <c r="G346" s="18">
        <f t="shared" si="5"/>
        <v>100</v>
      </c>
      <c r="H346" s="12"/>
    </row>
    <row r="347" spans="1:8" ht="76.8" customHeight="1" outlineLevel="2" x14ac:dyDescent="0.25">
      <c r="A347" s="28" t="s">
        <v>560</v>
      </c>
      <c r="B347" s="22" t="s">
        <v>561</v>
      </c>
      <c r="C347" s="22" t="s">
        <v>22</v>
      </c>
      <c r="D347" s="22" t="s">
        <v>127</v>
      </c>
      <c r="E347" s="23">
        <v>20563.990000000002</v>
      </c>
      <c r="F347" s="23">
        <v>20563.990000000002</v>
      </c>
      <c r="G347" s="18">
        <f t="shared" si="5"/>
        <v>100</v>
      </c>
      <c r="H347" s="12"/>
    </row>
    <row r="348" spans="1:8" ht="77.400000000000006" customHeight="1" outlineLevel="2" x14ac:dyDescent="0.25">
      <c r="A348" s="28" t="s">
        <v>562</v>
      </c>
      <c r="B348" s="22" t="s">
        <v>563</v>
      </c>
      <c r="C348" s="22" t="s">
        <v>4</v>
      </c>
      <c r="D348" s="22" t="s">
        <v>124</v>
      </c>
      <c r="E348" s="23">
        <v>112580.88</v>
      </c>
      <c r="F348" s="23">
        <v>45072</v>
      </c>
      <c r="G348" s="18">
        <f t="shared" si="5"/>
        <v>40.04</v>
      </c>
      <c r="H348" s="12"/>
    </row>
    <row r="349" spans="1:8" ht="136.80000000000001" customHeight="1" outlineLevel="2" x14ac:dyDescent="0.25">
      <c r="A349" s="28" t="s">
        <v>564</v>
      </c>
      <c r="B349" s="22" t="s">
        <v>565</v>
      </c>
      <c r="C349" s="22" t="s">
        <v>18</v>
      </c>
      <c r="D349" s="22" t="s">
        <v>111</v>
      </c>
      <c r="E349" s="23">
        <v>30355</v>
      </c>
      <c r="F349" s="23">
        <v>30355</v>
      </c>
      <c r="G349" s="18">
        <f t="shared" si="5"/>
        <v>100</v>
      </c>
      <c r="H349" s="12"/>
    </row>
    <row r="350" spans="1:8" ht="35.4" customHeight="1" x14ac:dyDescent="0.25">
      <c r="A350" s="26" t="s">
        <v>566</v>
      </c>
      <c r="B350" s="21" t="s">
        <v>567</v>
      </c>
      <c r="C350" s="21"/>
      <c r="D350" s="21"/>
      <c r="E350" s="14">
        <v>30520306.66</v>
      </c>
      <c r="F350" s="14">
        <v>29516366.879999999</v>
      </c>
      <c r="G350" s="19">
        <f t="shared" si="5"/>
        <v>96.71</v>
      </c>
      <c r="H350" s="11"/>
    </row>
    <row r="351" spans="1:8" ht="57.6" customHeight="1" outlineLevel="1" x14ac:dyDescent="0.25">
      <c r="A351" s="26" t="s">
        <v>568</v>
      </c>
      <c r="B351" s="21" t="s">
        <v>569</v>
      </c>
      <c r="C351" s="21"/>
      <c r="D351" s="21"/>
      <c r="E351" s="14">
        <v>11536090.98</v>
      </c>
      <c r="F351" s="14">
        <v>10570572.91</v>
      </c>
      <c r="G351" s="14">
        <f t="shared" si="5"/>
        <v>91.63</v>
      </c>
      <c r="H351" s="11"/>
    </row>
    <row r="352" spans="1:8" ht="84.6" customHeight="1" outlineLevel="2" x14ac:dyDescent="0.25">
      <c r="A352" s="28" t="s">
        <v>570</v>
      </c>
      <c r="B352" s="22" t="s">
        <v>571</v>
      </c>
      <c r="C352" s="22" t="s">
        <v>4</v>
      </c>
      <c r="D352" s="22" t="s">
        <v>339</v>
      </c>
      <c r="E352" s="23">
        <v>3874000</v>
      </c>
      <c r="F352" s="23">
        <v>3725905.9199999999</v>
      </c>
      <c r="G352" s="18">
        <f t="shared" si="5"/>
        <v>96.18</v>
      </c>
      <c r="H352" s="12"/>
    </row>
    <row r="353" spans="1:8" ht="64.2" customHeight="1" outlineLevel="2" x14ac:dyDescent="0.25">
      <c r="A353" s="27" t="s">
        <v>572</v>
      </c>
      <c r="B353" s="22" t="s">
        <v>573</v>
      </c>
      <c r="C353" s="22" t="s">
        <v>4</v>
      </c>
      <c r="D353" s="22" t="s">
        <v>574</v>
      </c>
      <c r="E353" s="23">
        <v>2674800</v>
      </c>
      <c r="F353" s="23">
        <v>2119603.69</v>
      </c>
      <c r="G353" s="18">
        <f t="shared" si="5"/>
        <v>79.239999999999995</v>
      </c>
      <c r="H353" s="12"/>
    </row>
    <row r="354" spans="1:8" ht="88.8" customHeight="1" outlineLevel="2" x14ac:dyDescent="0.25">
      <c r="A354" s="28" t="s">
        <v>575</v>
      </c>
      <c r="B354" s="22" t="s">
        <v>576</v>
      </c>
      <c r="C354" s="22" t="s">
        <v>4</v>
      </c>
      <c r="D354" s="22" t="s">
        <v>88</v>
      </c>
      <c r="E354" s="23">
        <v>5630</v>
      </c>
      <c r="F354" s="23">
        <v>5627.24</v>
      </c>
      <c r="G354" s="18">
        <f t="shared" si="5"/>
        <v>99.95</v>
      </c>
      <c r="H354" s="12"/>
    </row>
    <row r="355" spans="1:8" ht="67.2" customHeight="1" outlineLevel="2" x14ac:dyDescent="0.25">
      <c r="A355" s="27" t="s">
        <v>577</v>
      </c>
      <c r="B355" s="22" t="s">
        <v>578</v>
      </c>
      <c r="C355" s="22" t="s">
        <v>4</v>
      </c>
      <c r="D355" s="22" t="s">
        <v>88</v>
      </c>
      <c r="E355" s="23">
        <v>3493982.33</v>
      </c>
      <c r="F355" s="23">
        <v>3407292.58</v>
      </c>
      <c r="G355" s="18">
        <f t="shared" si="5"/>
        <v>97.52</v>
      </c>
      <c r="H355" s="12"/>
    </row>
    <row r="356" spans="1:8" ht="69" customHeight="1" outlineLevel="2" x14ac:dyDescent="0.25">
      <c r="A356" s="27" t="s">
        <v>577</v>
      </c>
      <c r="B356" s="22" t="s">
        <v>578</v>
      </c>
      <c r="C356" s="22" t="s">
        <v>97</v>
      </c>
      <c r="D356" s="22" t="s">
        <v>88</v>
      </c>
      <c r="E356" s="23">
        <v>1193492.45</v>
      </c>
      <c r="F356" s="23">
        <v>1017957.28</v>
      </c>
      <c r="G356" s="18">
        <f t="shared" si="5"/>
        <v>85.29</v>
      </c>
      <c r="H356" s="12"/>
    </row>
    <row r="357" spans="1:8" ht="106.8" customHeight="1" outlineLevel="2" x14ac:dyDescent="0.25">
      <c r="A357" s="28" t="s">
        <v>579</v>
      </c>
      <c r="B357" s="22" t="s">
        <v>580</v>
      </c>
      <c r="C357" s="22" t="s">
        <v>4</v>
      </c>
      <c r="D357" s="22" t="s">
        <v>88</v>
      </c>
      <c r="E357" s="23">
        <v>294186.2</v>
      </c>
      <c r="F357" s="23">
        <v>294186.2</v>
      </c>
      <c r="G357" s="18">
        <f t="shared" si="5"/>
        <v>100</v>
      </c>
      <c r="H357" s="12"/>
    </row>
    <row r="358" spans="1:8" ht="66" customHeight="1" outlineLevel="1" x14ac:dyDescent="0.25">
      <c r="A358" s="26" t="s">
        <v>581</v>
      </c>
      <c r="B358" s="21" t="s">
        <v>582</v>
      </c>
      <c r="C358" s="21"/>
      <c r="D358" s="21"/>
      <c r="E358" s="14">
        <v>18984215.68</v>
      </c>
      <c r="F358" s="14">
        <v>18945793.969999999</v>
      </c>
      <c r="G358" s="14">
        <f t="shared" si="5"/>
        <v>99.8</v>
      </c>
      <c r="H358" s="11"/>
    </row>
    <row r="359" spans="1:8" ht="76.8" customHeight="1" outlineLevel="2" x14ac:dyDescent="0.25">
      <c r="A359" s="28" t="s">
        <v>583</v>
      </c>
      <c r="B359" s="22" t="s">
        <v>584</v>
      </c>
      <c r="C359" s="22" t="s">
        <v>166</v>
      </c>
      <c r="D359" s="22" t="s">
        <v>88</v>
      </c>
      <c r="E359" s="23">
        <v>8783200</v>
      </c>
      <c r="F359" s="23">
        <v>8783200</v>
      </c>
      <c r="G359" s="18">
        <f t="shared" si="5"/>
        <v>100</v>
      </c>
      <c r="H359" s="12"/>
    </row>
    <row r="360" spans="1:8" ht="77.400000000000006" customHeight="1" outlineLevel="2" x14ac:dyDescent="0.25">
      <c r="A360" s="28" t="s">
        <v>583</v>
      </c>
      <c r="B360" s="22" t="s">
        <v>584</v>
      </c>
      <c r="C360" s="22" t="s">
        <v>168</v>
      </c>
      <c r="D360" s="22" t="s">
        <v>88</v>
      </c>
      <c r="E360" s="23">
        <v>37070</v>
      </c>
      <c r="F360" s="23">
        <v>34585</v>
      </c>
      <c r="G360" s="18">
        <f t="shared" si="5"/>
        <v>93.3</v>
      </c>
      <c r="H360" s="12"/>
    </row>
    <row r="361" spans="1:8" ht="73.8" customHeight="1" outlineLevel="2" x14ac:dyDescent="0.25">
      <c r="A361" s="28" t="s">
        <v>583</v>
      </c>
      <c r="B361" s="22" t="s">
        <v>584</v>
      </c>
      <c r="C361" s="22" t="s">
        <v>169</v>
      </c>
      <c r="D361" s="22" t="s">
        <v>88</v>
      </c>
      <c r="E361" s="23">
        <v>2683100</v>
      </c>
      <c r="F361" s="23">
        <v>2651929.37</v>
      </c>
      <c r="G361" s="18">
        <f t="shared" si="5"/>
        <v>98.84</v>
      </c>
      <c r="H361" s="12"/>
    </row>
    <row r="362" spans="1:8" ht="76.8" customHeight="1" outlineLevel="2" x14ac:dyDescent="0.25">
      <c r="A362" s="28" t="s">
        <v>583</v>
      </c>
      <c r="B362" s="22" t="s">
        <v>584</v>
      </c>
      <c r="C362" s="22" t="s">
        <v>4</v>
      </c>
      <c r="D362" s="22" t="s">
        <v>88</v>
      </c>
      <c r="E362" s="23">
        <v>1037445.68</v>
      </c>
      <c r="F362" s="23">
        <v>1037445.68</v>
      </c>
      <c r="G362" s="18">
        <f t="shared" si="5"/>
        <v>100</v>
      </c>
      <c r="H362" s="12"/>
    </row>
    <row r="363" spans="1:8" ht="75" customHeight="1" outlineLevel="2" x14ac:dyDescent="0.25">
      <c r="A363" s="28" t="s">
        <v>583</v>
      </c>
      <c r="B363" s="22" t="s">
        <v>584</v>
      </c>
      <c r="C363" s="22" t="s">
        <v>413</v>
      </c>
      <c r="D363" s="22" t="s">
        <v>88</v>
      </c>
      <c r="E363" s="23">
        <v>85300</v>
      </c>
      <c r="F363" s="23">
        <v>82000</v>
      </c>
      <c r="G363" s="18">
        <f t="shared" si="5"/>
        <v>96.13</v>
      </c>
      <c r="H363" s="12"/>
    </row>
    <row r="364" spans="1:8" ht="78.599999999999994" customHeight="1" outlineLevel="2" x14ac:dyDescent="0.25">
      <c r="A364" s="28" t="s">
        <v>583</v>
      </c>
      <c r="B364" s="22" t="s">
        <v>584</v>
      </c>
      <c r="C364" s="22" t="s">
        <v>414</v>
      </c>
      <c r="D364" s="22" t="s">
        <v>88</v>
      </c>
      <c r="E364" s="23">
        <v>7800</v>
      </c>
      <c r="F364" s="23">
        <v>7800</v>
      </c>
      <c r="G364" s="18">
        <f t="shared" si="5"/>
        <v>100</v>
      </c>
      <c r="H364" s="12"/>
    </row>
    <row r="365" spans="1:8" ht="85.2" customHeight="1" outlineLevel="2" x14ac:dyDescent="0.25">
      <c r="A365" s="28" t="s">
        <v>585</v>
      </c>
      <c r="B365" s="22" t="s">
        <v>586</v>
      </c>
      <c r="C365" s="22" t="s">
        <v>78</v>
      </c>
      <c r="D365" s="22" t="s">
        <v>574</v>
      </c>
      <c r="E365" s="23">
        <v>3433400</v>
      </c>
      <c r="F365" s="23">
        <v>3433400</v>
      </c>
      <c r="G365" s="18">
        <f t="shared" si="5"/>
        <v>100</v>
      </c>
      <c r="H365" s="12"/>
    </row>
    <row r="366" spans="1:8" ht="88.8" customHeight="1" outlineLevel="2" x14ac:dyDescent="0.25">
      <c r="A366" s="28" t="s">
        <v>585</v>
      </c>
      <c r="B366" s="22" t="s">
        <v>586</v>
      </c>
      <c r="C366" s="22" t="s">
        <v>80</v>
      </c>
      <c r="D366" s="22" t="s">
        <v>574</v>
      </c>
      <c r="E366" s="23">
        <v>800</v>
      </c>
      <c r="F366" s="23">
        <v>800</v>
      </c>
      <c r="G366" s="18">
        <f t="shared" si="5"/>
        <v>100</v>
      </c>
      <c r="H366" s="12"/>
    </row>
    <row r="367" spans="1:8" ht="85.2" customHeight="1" outlineLevel="2" x14ac:dyDescent="0.25">
      <c r="A367" s="28" t="s">
        <v>585</v>
      </c>
      <c r="B367" s="22" t="s">
        <v>586</v>
      </c>
      <c r="C367" s="22" t="s">
        <v>81</v>
      </c>
      <c r="D367" s="22" t="s">
        <v>574</v>
      </c>
      <c r="E367" s="23">
        <v>1036900</v>
      </c>
      <c r="F367" s="23">
        <v>1036900</v>
      </c>
      <c r="G367" s="18">
        <f t="shared" si="5"/>
        <v>100</v>
      </c>
      <c r="H367" s="12"/>
    </row>
    <row r="368" spans="1:8" ht="87.6" customHeight="1" outlineLevel="2" x14ac:dyDescent="0.25">
      <c r="A368" s="28" t="s">
        <v>585</v>
      </c>
      <c r="B368" s="22" t="s">
        <v>586</v>
      </c>
      <c r="C368" s="22" t="s">
        <v>4</v>
      </c>
      <c r="D368" s="22" t="s">
        <v>574</v>
      </c>
      <c r="E368" s="23">
        <v>1879200</v>
      </c>
      <c r="F368" s="23">
        <v>1877733.92</v>
      </c>
      <c r="G368" s="18">
        <f t="shared" si="5"/>
        <v>99.92</v>
      </c>
      <c r="H368" s="12"/>
    </row>
    <row r="369" spans="1:8" ht="21.6" customHeight="1" x14ac:dyDescent="0.25">
      <c r="A369" s="26" t="s">
        <v>665</v>
      </c>
      <c r="B369" s="21" t="s">
        <v>587</v>
      </c>
      <c r="C369" s="21"/>
      <c r="D369" s="21"/>
      <c r="E369" s="14">
        <v>2941647.7</v>
      </c>
      <c r="F369" s="14">
        <v>2803192.18</v>
      </c>
      <c r="G369" s="14">
        <f t="shared" si="5"/>
        <v>95.29</v>
      </c>
      <c r="H369" s="11"/>
    </row>
    <row r="370" spans="1:8" ht="23.4" customHeight="1" outlineLevel="1" x14ac:dyDescent="0.25">
      <c r="A370" s="26" t="s">
        <v>666</v>
      </c>
      <c r="B370" s="21" t="s">
        <v>588</v>
      </c>
      <c r="C370" s="21"/>
      <c r="D370" s="21"/>
      <c r="E370" s="14">
        <v>2941647.7</v>
      </c>
      <c r="F370" s="14">
        <v>2803192.18</v>
      </c>
      <c r="G370" s="14">
        <f t="shared" si="5"/>
        <v>95.29</v>
      </c>
      <c r="H370" s="11"/>
    </row>
    <row r="371" spans="1:8" ht="22.8" customHeight="1" outlineLevel="2" x14ac:dyDescent="0.25">
      <c r="A371" s="27" t="s">
        <v>667</v>
      </c>
      <c r="B371" s="22" t="s">
        <v>589</v>
      </c>
      <c r="C371" s="22" t="s">
        <v>166</v>
      </c>
      <c r="D371" s="22" t="s">
        <v>590</v>
      </c>
      <c r="E371" s="23">
        <v>2254447.7000000002</v>
      </c>
      <c r="F371" s="23">
        <v>2254447.7000000002</v>
      </c>
      <c r="G371" s="18">
        <f t="shared" si="5"/>
        <v>100</v>
      </c>
      <c r="H371" s="12"/>
    </row>
    <row r="372" spans="1:8" ht="22.2" customHeight="1" outlineLevel="2" x14ac:dyDescent="0.25">
      <c r="A372" s="27" t="s">
        <v>668</v>
      </c>
      <c r="B372" s="22" t="s">
        <v>589</v>
      </c>
      <c r="C372" s="22" t="s">
        <v>169</v>
      </c>
      <c r="D372" s="22" t="s">
        <v>590</v>
      </c>
      <c r="E372" s="23">
        <v>687200</v>
      </c>
      <c r="F372" s="23">
        <v>548744.48</v>
      </c>
      <c r="G372" s="18">
        <f t="shared" si="5"/>
        <v>79.849999999999994</v>
      </c>
      <c r="H372" s="12"/>
    </row>
    <row r="373" spans="1:8" ht="22.8" customHeight="1" x14ac:dyDescent="0.25">
      <c r="A373" s="26" t="s">
        <v>591</v>
      </c>
      <c r="B373" s="21" t="s">
        <v>592</v>
      </c>
      <c r="C373" s="21"/>
      <c r="D373" s="21"/>
      <c r="E373" s="14">
        <v>3744869.81</v>
      </c>
      <c r="F373" s="14">
        <v>3391865.42</v>
      </c>
      <c r="G373" s="14">
        <f t="shared" si="5"/>
        <v>90.57</v>
      </c>
      <c r="H373" s="11"/>
    </row>
    <row r="374" spans="1:8" ht="22.8" customHeight="1" outlineLevel="1" x14ac:dyDescent="0.25">
      <c r="A374" s="26" t="s">
        <v>680</v>
      </c>
      <c r="B374" s="21" t="s">
        <v>593</v>
      </c>
      <c r="C374" s="21"/>
      <c r="D374" s="21"/>
      <c r="E374" s="14">
        <v>3744869.81</v>
      </c>
      <c r="F374" s="14">
        <v>3391865.42</v>
      </c>
      <c r="G374" s="14">
        <f t="shared" si="5"/>
        <v>90.57</v>
      </c>
      <c r="H374" s="11"/>
    </row>
    <row r="375" spans="1:8" ht="46.8" customHeight="1" outlineLevel="2" x14ac:dyDescent="0.25">
      <c r="A375" s="27" t="s">
        <v>669</v>
      </c>
      <c r="B375" s="22" t="s">
        <v>594</v>
      </c>
      <c r="C375" s="22" t="s">
        <v>4</v>
      </c>
      <c r="D375" s="22" t="s">
        <v>595</v>
      </c>
      <c r="E375" s="23">
        <v>1341000</v>
      </c>
      <c r="F375" s="23">
        <v>1225000.43</v>
      </c>
      <c r="G375" s="18">
        <f t="shared" si="5"/>
        <v>91.35</v>
      </c>
      <c r="H375" s="12"/>
    </row>
    <row r="376" spans="1:8" ht="30.6" outlineLevel="2" x14ac:dyDescent="0.25">
      <c r="A376" s="27" t="s">
        <v>682</v>
      </c>
      <c r="B376" s="22" t="s">
        <v>596</v>
      </c>
      <c r="C376" s="22" t="s">
        <v>166</v>
      </c>
      <c r="D376" s="22" t="s">
        <v>595</v>
      </c>
      <c r="E376" s="23">
        <v>1698569.81</v>
      </c>
      <c r="F376" s="23">
        <v>1698569.81</v>
      </c>
      <c r="G376" s="18">
        <f t="shared" si="5"/>
        <v>100</v>
      </c>
      <c r="H376" s="12"/>
    </row>
    <row r="377" spans="1:8" ht="30.6" outlineLevel="2" x14ac:dyDescent="0.25">
      <c r="A377" s="27" t="s">
        <v>682</v>
      </c>
      <c r="B377" s="22" t="s">
        <v>596</v>
      </c>
      <c r="C377" s="22" t="s">
        <v>168</v>
      </c>
      <c r="D377" s="22" t="s">
        <v>595</v>
      </c>
      <c r="E377" s="23">
        <v>190000</v>
      </c>
      <c r="F377" s="23">
        <v>4600</v>
      </c>
      <c r="G377" s="18">
        <f t="shared" si="5"/>
        <v>2.42</v>
      </c>
      <c r="H377" s="12"/>
    </row>
    <row r="378" spans="1:8" ht="30.6" outlineLevel="2" x14ac:dyDescent="0.25">
      <c r="A378" s="27" t="s">
        <v>681</v>
      </c>
      <c r="B378" s="22" t="s">
        <v>596</v>
      </c>
      <c r="C378" s="22" t="s">
        <v>169</v>
      </c>
      <c r="D378" s="22" t="s">
        <v>595</v>
      </c>
      <c r="E378" s="23">
        <v>515300</v>
      </c>
      <c r="F378" s="23">
        <v>463695.18</v>
      </c>
      <c r="G378" s="18">
        <f t="shared" si="5"/>
        <v>89.99</v>
      </c>
      <c r="H378" s="12"/>
    </row>
    <row r="379" spans="1:8" ht="20.399999999999999" x14ac:dyDescent="0.25">
      <c r="A379" s="26" t="s">
        <v>683</v>
      </c>
      <c r="B379" s="21" t="s">
        <v>597</v>
      </c>
      <c r="C379" s="21"/>
      <c r="D379" s="21"/>
      <c r="E379" s="14">
        <v>101826628.7</v>
      </c>
      <c r="F379" s="14">
        <v>97997493.200000003</v>
      </c>
      <c r="G379" s="14">
        <f t="shared" si="5"/>
        <v>96.24</v>
      </c>
      <c r="H379" s="11"/>
    </row>
    <row r="380" spans="1:8" ht="20.399999999999999" outlineLevel="1" x14ac:dyDescent="0.25">
      <c r="A380" s="26" t="s">
        <v>677</v>
      </c>
      <c r="B380" s="21" t="s">
        <v>598</v>
      </c>
      <c r="C380" s="21"/>
      <c r="D380" s="21"/>
      <c r="E380" s="14">
        <v>101826628.7</v>
      </c>
      <c r="F380" s="14">
        <v>97997493.200000003</v>
      </c>
      <c r="G380" s="14">
        <f t="shared" si="5"/>
        <v>96.24</v>
      </c>
      <c r="H380" s="11"/>
    </row>
    <row r="381" spans="1:8" ht="60.6" customHeight="1" outlineLevel="2" x14ac:dyDescent="0.25">
      <c r="A381" s="27" t="s">
        <v>599</v>
      </c>
      <c r="B381" s="22" t="s">
        <v>600</v>
      </c>
      <c r="C381" s="22" t="s">
        <v>4</v>
      </c>
      <c r="D381" s="22" t="s">
        <v>601</v>
      </c>
      <c r="E381" s="23">
        <v>9100</v>
      </c>
      <c r="F381" s="23">
        <v>9100</v>
      </c>
      <c r="G381" s="18">
        <f t="shared" si="5"/>
        <v>100</v>
      </c>
      <c r="H381" s="12"/>
    </row>
    <row r="382" spans="1:8" ht="76.8" customHeight="1" outlineLevel="2" x14ac:dyDescent="0.25">
      <c r="A382" s="28" t="s">
        <v>678</v>
      </c>
      <c r="B382" s="22" t="s">
        <v>602</v>
      </c>
      <c r="C382" s="22" t="s">
        <v>4</v>
      </c>
      <c r="D382" s="22" t="s">
        <v>88</v>
      </c>
      <c r="E382" s="23">
        <v>723000</v>
      </c>
      <c r="F382" s="23">
        <v>460560.55</v>
      </c>
      <c r="G382" s="18">
        <f t="shared" si="5"/>
        <v>63.7</v>
      </c>
      <c r="H382" s="12"/>
    </row>
    <row r="383" spans="1:8" ht="129.6" customHeight="1" outlineLevel="2" x14ac:dyDescent="0.25">
      <c r="A383" s="28" t="s">
        <v>670</v>
      </c>
      <c r="B383" s="22" t="s">
        <v>603</v>
      </c>
      <c r="C383" s="22" t="s">
        <v>166</v>
      </c>
      <c r="D383" s="22" t="s">
        <v>604</v>
      </c>
      <c r="E383" s="23">
        <v>726700</v>
      </c>
      <c r="F383" s="23">
        <v>726700</v>
      </c>
      <c r="G383" s="18">
        <f t="shared" si="5"/>
        <v>100</v>
      </c>
      <c r="H383" s="12"/>
    </row>
    <row r="384" spans="1:8" ht="126.6" customHeight="1" outlineLevel="2" x14ac:dyDescent="0.25">
      <c r="A384" s="28" t="s">
        <v>671</v>
      </c>
      <c r="B384" s="22" t="s">
        <v>603</v>
      </c>
      <c r="C384" s="22" t="s">
        <v>169</v>
      </c>
      <c r="D384" s="22" t="s">
        <v>604</v>
      </c>
      <c r="E384" s="23">
        <v>219500</v>
      </c>
      <c r="F384" s="23">
        <v>215060.31</v>
      </c>
      <c r="G384" s="18">
        <f t="shared" si="5"/>
        <v>97.98</v>
      </c>
      <c r="H384" s="12"/>
    </row>
    <row r="385" spans="1:8" ht="132" customHeight="1" outlineLevel="2" x14ac:dyDescent="0.25">
      <c r="A385" s="28" t="s">
        <v>672</v>
      </c>
      <c r="B385" s="22" t="s">
        <v>603</v>
      </c>
      <c r="C385" s="22" t="s">
        <v>4</v>
      </c>
      <c r="D385" s="22" t="s">
        <v>604</v>
      </c>
      <c r="E385" s="23">
        <v>63800</v>
      </c>
      <c r="F385" s="23">
        <v>63800</v>
      </c>
      <c r="G385" s="18">
        <f t="shared" si="5"/>
        <v>100</v>
      </c>
      <c r="H385" s="12"/>
    </row>
    <row r="386" spans="1:8" ht="81.599999999999994" outlineLevel="2" x14ac:dyDescent="0.25">
      <c r="A386" s="28" t="s">
        <v>684</v>
      </c>
      <c r="B386" s="22" t="s">
        <v>605</v>
      </c>
      <c r="C386" s="22" t="s">
        <v>166</v>
      </c>
      <c r="D386" s="22" t="s">
        <v>555</v>
      </c>
      <c r="E386" s="23">
        <v>167160</v>
      </c>
      <c r="F386" s="23">
        <v>167160</v>
      </c>
      <c r="G386" s="18">
        <f t="shared" si="5"/>
        <v>100</v>
      </c>
      <c r="H386" s="12"/>
    </row>
    <row r="387" spans="1:8" ht="81.599999999999994" outlineLevel="2" x14ac:dyDescent="0.25">
      <c r="A387" s="28" t="s">
        <v>685</v>
      </c>
      <c r="B387" s="22" t="s">
        <v>605</v>
      </c>
      <c r="C387" s="22" t="s">
        <v>169</v>
      </c>
      <c r="D387" s="22" t="s">
        <v>555</v>
      </c>
      <c r="E387" s="23">
        <v>50510</v>
      </c>
      <c r="F387" s="23">
        <v>47921.82</v>
      </c>
      <c r="G387" s="18">
        <f t="shared" si="5"/>
        <v>94.88</v>
      </c>
      <c r="H387" s="12"/>
    </row>
    <row r="388" spans="1:8" ht="81.599999999999994" outlineLevel="2" x14ac:dyDescent="0.25">
      <c r="A388" s="28" t="s">
        <v>686</v>
      </c>
      <c r="B388" s="22" t="s">
        <v>605</v>
      </c>
      <c r="C388" s="22" t="s">
        <v>4</v>
      </c>
      <c r="D388" s="22" t="s">
        <v>555</v>
      </c>
      <c r="E388" s="23">
        <v>7130</v>
      </c>
      <c r="F388" s="23">
        <v>7130</v>
      </c>
      <c r="G388" s="18">
        <f t="shared" si="5"/>
        <v>100</v>
      </c>
      <c r="H388" s="12"/>
    </row>
    <row r="389" spans="1:8" ht="71.400000000000006" outlineLevel="2" x14ac:dyDescent="0.25">
      <c r="A389" s="28" t="s">
        <v>679</v>
      </c>
      <c r="B389" s="22" t="s">
        <v>606</v>
      </c>
      <c r="C389" s="22" t="s">
        <v>166</v>
      </c>
      <c r="D389" s="22" t="s">
        <v>88</v>
      </c>
      <c r="E389" s="23">
        <v>726800</v>
      </c>
      <c r="F389" s="23">
        <v>726800</v>
      </c>
      <c r="G389" s="18">
        <f t="shared" si="5"/>
        <v>100</v>
      </c>
      <c r="H389" s="12"/>
    </row>
    <row r="390" spans="1:8" ht="71.400000000000006" outlineLevel="2" x14ac:dyDescent="0.25">
      <c r="A390" s="28" t="s">
        <v>679</v>
      </c>
      <c r="B390" s="22" t="s">
        <v>606</v>
      </c>
      <c r="C390" s="22" t="s">
        <v>169</v>
      </c>
      <c r="D390" s="22" t="s">
        <v>88</v>
      </c>
      <c r="E390" s="23">
        <v>219500</v>
      </c>
      <c r="F390" s="23">
        <v>217964.73</v>
      </c>
      <c r="G390" s="18">
        <f t="shared" si="5"/>
        <v>99.3</v>
      </c>
      <c r="H390" s="12"/>
    </row>
    <row r="391" spans="1:8" ht="71.400000000000006" outlineLevel="2" x14ac:dyDescent="0.25">
      <c r="A391" s="28" t="s">
        <v>679</v>
      </c>
      <c r="B391" s="22" t="s">
        <v>606</v>
      </c>
      <c r="C391" s="22" t="s">
        <v>4</v>
      </c>
      <c r="D391" s="22" t="s">
        <v>88</v>
      </c>
      <c r="E391" s="23">
        <v>82200</v>
      </c>
      <c r="F391" s="23">
        <v>82200</v>
      </c>
      <c r="G391" s="18">
        <f t="shared" si="5"/>
        <v>100</v>
      </c>
      <c r="H391" s="12"/>
    </row>
    <row r="392" spans="1:8" ht="71.400000000000006" outlineLevel="2" x14ac:dyDescent="0.25">
      <c r="A392" s="28" t="s">
        <v>607</v>
      </c>
      <c r="B392" s="22" t="s">
        <v>608</v>
      </c>
      <c r="C392" s="22" t="s">
        <v>166</v>
      </c>
      <c r="D392" s="22" t="s">
        <v>555</v>
      </c>
      <c r="E392" s="23">
        <v>1453670</v>
      </c>
      <c r="F392" s="23">
        <v>1453670</v>
      </c>
      <c r="G392" s="18">
        <f t="shared" si="5"/>
        <v>100</v>
      </c>
      <c r="H392" s="12"/>
    </row>
    <row r="393" spans="1:8" ht="71.400000000000006" outlineLevel="2" x14ac:dyDescent="0.25">
      <c r="A393" s="28" t="s">
        <v>607</v>
      </c>
      <c r="B393" s="22" t="s">
        <v>608</v>
      </c>
      <c r="C393" s="22" t="s">
        <v>169</v>
      </c>
      <c r="D393" s="22" t="s">
        <v>555</v>
      </c>
      <c r="E393" s="23">
        <v>439010</v>
      </c>
      <c r="F393" s="23">
        <v>435966.04</v>
      </c>
      <c r="G393" s="18">
        <f t="shared" si="5"/>
        <v>99.31</v>
      </c>
      <c r="H393" s="12"/>
    </row>
    <row r="394" spans="1:8" ht="71.400000000000006" outlineLevel="2" x14ac:dyDescent="0.25">
      <c r="A394" s="28" t="s">
        <v>607</v>
      </c>
      <c r="B394" s="22" t="s">
        <v>608</v>
      </c>
      <c r="C394" s="22" t="s">
        <v>4</v>
      </c>
      <c r="D394" s="22" t="s">
        <v>555</v>
      </c>
      <c r="E394" s="23">
        <v>65920</v>
      </c>
      <c r="F394" s="23">
        <v>65919.600000000006</v>
      </c>
      <c r="G394" s="18">
        <f t="shared" si="5"/>
        <v>100</v>
      </c>
      <c r="H394" s="12"/>
    </row>
    <row r="395" spans="1:8" ht="45.6" customHeight="1" outlineLevel="2" x14ac:dyDescent="0.25">
      <c r="A395" s="27" t="s">
        <v>673</v>
      </c>
      <c r="B395" s="22" t="s">
        <v>609</v>
      </c>
      <c r="C395" s="22" t="s">
        <v>166</v>
      </c>
      <c r="D395" s="22" t="s">
        <v>555</v>
      </c>
      <c r="E395" s="23">
        <v>39040982.490000002</v>
      </c>
      <c r="F395" s="23">
        <v>39040982.490000002</v>
      </c>
      <c r="G395" s="18">
        <f t="shared" si="5"/>
        <v>100</v>
      </c>
      <c r="H395" s="12"/>
    </row>
    <row r="396" spans="1:8" ht="43.2" customHeight="1" outlineLevel="2" x14ac:dyDescent="0.25">
      <c r="A396" s="27" t="s">
        <v>674</v>
      </c>
      <c r="B396" s="22" t="s">
        <v>609</v>
      </c>
      <c r="C396" s="22" t="s">
        <v>168</v>
      </c>
      <c r="D396" s="22" t="s">
        <v>555</v>
      </c>
      <c r="E396" s="23">
        <v>1000000</v>
      </c>
      <c r="F396" s="23">
        <v>474986.58</v>
      </c>
      <c r="G396" s="18">
        <f t="shared" si="5"/>
        <v>47.5</v>
      </c>
      <c r="H396" s="12"/>
    </row>
    <row r="397" spans="1:8" ht="45.6" customHeight="1" outlineLevel="2" x14ac:dyDescent="0.25">
      <c r="A397" s="27" t="s">
        <v>687</v>
      </c>
      <c r="B397" s="22" t="s">
        <v>609</v>
      </c>
      <c r="C397" s="22" t="s">
        <v>169</v>
      </c>
      <c r="D397" s="22" t="s">
        <v>555</v>
      </c>
      <c r="E397" s="23">
        <v>11773600</v>
      </c>
      <c r="F397" s="23">
        <v>11548743.289999999</v>
      </c>
      <c r="G397" s="18">
        <f t="shared" si="5"/>
        <v>98.09</v>
      </c>
      <c r="H397" s="12"/>
    </row>
    <row r="398" spans="1:8" ht="45.6" customHeight="1" outlineLevel="2" x14ac:dyDescent="0.25">
      <c r="A398" s="27" t="s">
        <v>688</v>
      </c>
      <c r="B398" s="22" t="s">
        <v>609</v>
      </c>
      <c r="C398" s="22" t="s">
        <v>4</v>
      </c>
      <c r="D398" s="22" t="s">
        <v>555</v>
      </c>
      <c r="E398" s="23">
        <v>18622151.219999999</v>
      </c>
      <c r="F398" s="23">
        <v>17122352.550000001</v>
      </c>
      <c r="G398" s="18">
        <f t="shared" ref="G398:G437" si="6">ROUND(F398/E398*100,2)</f>
        <v>91.95</v>
      </c>
      <c r="H398" s="12"/>
    </row>
    <row r="399" spans="1:8" ht="48" customHeight="1" outlineLevel="2" x14ac:dyDescent="0.25">
      <c r="A399" s="27" t="s">
        <v>688</v>
      </c>
      <c r="B399" s="22" t="s">
        <v>609</v>
      </c>
      <c r="C399" s="22" t="s">
        <v>97</v>
      </c>
      <c r="D399" s="22" t="s">
        <v>555</v>
      </c>
      <c r="E399" s="23">
        <v>2681820</v>
      </c>
      <c r="F399" s="23">
        <v>2428251.29</v>
      </c>
      <c r="G399" s="18">
        <f t="shared" si="6"/>
        <v>90.54</v>
      </c>
      <c r="H399" s="12"/>
    </row>
    <row r="400" spans="1:8" ht="46.8" customHeight="1" outlineLevel="2" x14ac:dyDescent="0.25">
      <c r="A400" s="27" t="s">
        <v>689</v>
      </c>
      <c r="B400" s="22" t="s">
        <v>609</v>
      </c>
      <c r="C400" s="22" t="s">
        <v>413</v>
      </c>
      <c r="D400" s="22" t="s">
        <v>555</v>
      </c>
      <c r="E400" s="23">
        <v>17500</v>
      </c>
      <c r="F400" s="23">
        <v>17500</v>
      </c>
      <c r="G400" s="18">
        <f t="shared" si="6"/>
        <v>100</v>
      </c>
      <c r="H400" s="12"/>
    </row>
    <row r="401" spans="1:8" ht="45.6" customHeight="1" outlineLevel="2" x14ac:dyDescent="0.25">
      <c r="A401" s="27" t="s">
        <v>690</v>
      </c>
      <c r="B401" s="22" t="s">
        <v>609</v>
      </c>
      <c r="C401" s="22" t="s">
        <v>138</v>
      </c>
      <c r="D401" s="22" t="s">
        <v>555</v>
      </c>
      <c r="E401" s="23">
        <v>167289.5</v>
      </c>
      <c r="F401" s="23">
        <v>30045.34</v>
      </c>
      <c r="G401" s="18">
        <f t="shared" si="6"/>
        <v>17.96</v>
      </c>
      <c r="H401" s="12"/>
    </row>
    <row r="402" spans="1:8" ht="56.4" customHeight="1" outlineLevel="2" x14ac:dyDescent="0.25">
      <c r="A402" s="27" t="s">
        <v>610</v>
      </c>
      <c r="B402" s="22" t="s">
        <v>611</v>
      </c>
      <c r="C402" s="22" t="s">
        <v>4</v>
      </c>
      <c r="D402" s="22" t="s">
        <v>574</v>
      </c>
      <c r="E402" s="23">
        <v>299900</v>
      </c>
      <c r="F402" s="23">
        <v>299000</v>
      </c>
      <c r="G402" s="18">
        <f t="shared" si="6"/>
        <v>99.7</v>
      </c>
      <c r="H402" s="12"/>
    </row>
    <row r="403" spans="1:8" ht="46.2" customHeight="1" outlineLevel="2" x14ac:dyDescent="0.25">
      <c r="A403" s="27" t="s">
        <v>691</v>
      </c>
      <c r="B403" s="22" t="s">
        <v>612</v>
      </c>
      <c r="C403" s="22" t="s">
        <v>4</v>
      </c>
      <c r="D403" s="22" t="s">
        <v>88</v>
      </c>
      <c r="E403" s="23">
        <v>780000</v>
      </c>
      <c r="F403" s="23">
        <v>778261</v>
      </c>
      <c r="G403" s="18">
        <f t="shared" si="6"/>
        <v>99.78</v>
      </c>
      <c r="H403" s="12"/>
    </row>
    <row r="404" spans="1:8" ht="71.400000000000006" outlineLevel="2" x14ac:dyDescent="0.25">
      <c r="A404" s="28" t="s">
        <v>692</v>
      </c>
      <c r="B404" s="22" t="s">
        <v>613</v>
      </c>
      <c r="C404" s="22" t="s">
        <v>78</v>
      </c>
      <c r="D404" s="22" t="s">
        <v>88</v>
      </c>
      <c r="E404" s="23">
        <v>11018264.359999999</v>
      </c>
      <c r="F404" s="23">
        <v>11018264.359999999</v>
      </c>
      <c r="G404" s="18">
        <f t="shared" si="6"/>
        <v>100</v>
      </c>
      <c r="H404" s="12"/>
    </row>
    <row r="405" spans="1:8" ht="71.400000000000006" outlineLevel="2" x14ac:dyDescent="0.25">
      <c r="A405" s="28" t="s">
        <v>693</v>
      </c>
      <c r="B405" s="22" t="s">
        <v>613</v>
      </c>
      <c r="C405" s="22" t="s">
        <v>80</v>
      </c>
      <c r="D405" s="22" t="s">
        <v>88</v>
      </c>
      <c r="E405" s="23">
        <v>90000</v>
      </c>
      <c r="F405" s="23">
        <v>74155</v>
      </c>
      <c r="G405" s="18">
        <f t="shared" si="6"/>
        <v>82.39</v>
      </c>
      <c r="H405" s="12"/>
    </row>
    <row r="406" spans="1:8" ht="71.400000000000006" outlineLevel="2" x14ac:dyDescent="0.25">
      <c r="A406" s="28" t="s">
        <v>692</v>
      </c>
      <c r="B406" s="22" t="s">
        <v>613</v>
      </c>
      <c r="C406" s="22" t="s">
        <v>81</v>
      </c>
      <c r="D406" s="22" t="s">
        <v>88</v>
      </c>
      <c r="E406" s="23">
        <v>3327910.63</v>
      </c>
      <c r="F406" s="23">
        <v>3306617.34</v>
      </c>
      <c r="G406" s="18">
        <f t="shared" si="6"/>
        <v>99.36</v>
      </c>
      <c r="H406" s="12"/>
    </row>
    <row r="407" spans="1:8" ht="71.400000000000006" outlineLevel="2" x14ac:dyDescent="0.25">
      <c r="A407" s="28" t="s">
        <v>694</v>
      </c>
      <c r="B407" s="22" t="s">
        <v>613</v>
      </c>
      <c r="C407" s="22" t="s">
        <v>4</v>
      </c>
      <c r="D407" s="22" t="s">
        <v>88</v>
      </c>
      <c r="E407" s="23">
        <v>515441.58</v>
      </c>
      <c r="F407" s="23">
        <v>510861.19</v>
      </c>
      <c r="G407" s="18">
        <f t="shared" si="6"/>
        <v>99.11</v>
      </c>
      <c r="H407" s="12"/>
    </row>
    <row r="408" spans="1:8" ht="71.400000000000006" outlineLevel="2" x14ac:dyDescent="0.25">
      <c r="A408" s="28" t="s">
        <v>695</v>
      </c>
      <c r="B408" s="22" t="s">
        <v>613</v>
      </c>
      <c r="C408" s="22" t="s">
        <v>413</v>
      </c>
      <c r="D408" s="22" t="s">
        <v>88</v>
      </c>
      <c r="E408" s="23">
        <v>27286.2</v>
      </c>
      <c r="F408" s="23">
        <v>27286.2</v>
      </c>
      <c r="G408" s="18">
        <f t="shared" si="6"/>
        <v>100</v>
      </c>
      <c r="H408" s="12"/>
    </row>
    <row r="409" spans="1:8" ht="71.400000000000006" outlineLevel="2" x14ac:dyDescent="0.25">
      <c r="A409" s="28" t="s">
        <v>695</v>
      </c>
      <c r="B409" s="22" t="s">
        <v>613</v>
      </c>
      <c r="C409" s="22" t="s">
        <v>414</v>
      </c>
      <c r="D409" s="22" t="s">
        <v>88</v>
      </c>
      <c r="E409" s="23">
        <v>22033</v>
      </c>
      <c r="F409" s="23">
        <v>22033</v>
      </c>
      <c r="G409" s="18">
        <f t="shared" si="6"/>
        <v>100</v>
      </c>
      <c r="H409" s="12"/>
    </row>
    <row r="410" spans="1:8" ht="71.400000000000006" outlineLevel="2" x14ac:dyDescent="0.25">
      <c r="A410" s="28" t="s">
        <v>696</v>
      </c>
      <c r="B410" s="22" t="s">
        <v>613</v>
      </c>
      <c r="C410" s="22" t="s">
        <v>138</v>
      </c>
      <c r="D410" s="22" t="s">
        <v>88</v>
      </c>
      <c r="E410" s="23">
        <v>30239.22</v>
      </c>
      <c r="F410" s="23">
        <v>30239.22</v>
      </c>
      <c r="G410" s="18">
        <f t="shared" si="6"/>
        <v>100</v>
      </c>
      <c r="H410" s="12"/>
    </row>
    <row r="411" spans="1:8" ht="48" customHeight="1" outlineLevel="2" x14ac:dyDescent="0.25">
      <c r="A411" s="27" t="s">
        <v>614</v>
      </c>
      <c r="B411" s="22" t="s">
        <v>615</v>
      </c>
      <c r="C411" s="22" t="s">
        <v>138</v>
      </c>
      <c r="D411" s="22" t="s">
        <v>88</v>
      </c>
      <c r="E411" s="23">
        <v>911210.5</v>
      </c>
      <c r="F411" s="23">
        <v>911210.5</v>
      </c>
      <c r="G411" s="18">
        <f t="shared" si="6"/>
        <v>100</v>
      </c>
      <c r="H411" s="12"/>
    </row>
    <row r="412" spans="1:8" ht="64.2" customHeight="1" outlineLevel="2" x14ac:dyDescent="0.25">
      <c r="A412" s="27" t="s">
        <v>697</v>
      </c>
      <c r="B412" s="22" t="s">
        <v>616</v>
      </c>
      <c r="C412" s="22" t="s">
        <v>617</v>
      </c>
      <c r="D412" s="22" t="s">
        <v>618</v>
      </c>
      <c r="E412" s="23">
        <v>6492000</v>
      </c>
      <c r="F412" s="23">
        <v>5631983.21</v>
      </c>
      <c r="G412" s="18">
        <f t="shared" si="6"/>
        <v>86.75</v>
      </c>
      <c r="H412" s="12"/>
    </row>
    <row r="413" spans="1:8" ht="54.6" customHeight="1" outlineLevel="2" x14ac:dyDescent="0.25">
      <c r="A413" s="27" t="s">
        <v>619</v>
      </c>
      <c r="B413" s="22" t="s">
        <v>620</v>
      </c>
      <c r="C413" s="22" t="s">
        <v>4</v>
      </c>
      <c r="D413" s="22" t="s">
        <v>618</v>
      </c>
      <c r="E413" s="23">
        <v>55000</v>
      </c>
      <c r="F413" s="23">
        <v>44767.59</v>
      </c>
      <c r="G413" s="18">
        <f t="shared" si="6"/>
        <v>81.400000000000006</v>
      </c>
      <c r="H413" s="12"/>
    </row>
    <row r="414" spans="1:8" ht="28.2" customHeight="1" x14ac:dyDescent="0.25">
      <c r="A414" s="26" t="s">
        <v>621</v>
      </c>
      <c r="B414" s="21" t="s">
        <v>622</v>
      </c>
      <c r="C414" s="21"/>
      <c r="D414" s="21"/>
      <c r="E414" s="14">
        <v>3199956.07</v>
      </c>
      <c r="F414" s="14">
        <v>9485.14</v>
      </c>
      <c r="G414" s="14">
        <f t="shared" si="6"/>
        <v>0.3</v>
      </c>
      <c r="H414" s="11"/>
    </row>
    <row r="415" spans="1:8" ht="24.6" customHeight="1" outlineLevel="1" x14ac:dyDescent="0.25">
      <c r="A415" s="26" t="s">
        <v>623</v>
      </c>
      <c r="B415" s="21" t="s">
        <v>624</v>
      </c>
      <c r="C415" s="21"/>
      <c r="D415" s="21"/>
      <c r="E415" s="14">
        <v>3199956.07</v>
      </c>
      <c r="F415" s="14">
        <v>9485.14</v>
      </c>
      <c r="G415" s="14">
        <f t="shared" si="6"/>
        <v>0.3</v>
      </c>
      <c r="H415" s="11"/>
    </row>
    <row r="416" spans="1:8" ht="27" customHeight="1" outlineLevel="2" x14ac:dyDescent="0.25">
      <c r="A416" s="27" t="s">
        <v>625</v>
      </c>
      <c r="B416" s="22" t="s">
        <v>626</v>
      </c>
      <c r="C416" s="22" t="s">
        <v>627</v>
      </c>
      <c r="D416" s="22" t="s">
        <v>88</v>
      </c>
      <c r="E416" s="23">
        <v>1249956.07</v>
      </c>
      <c r="F416" s="23">
        <v>0</v>
      </c>
      <c r="G416" s="18">
        <f t="shared" si="6"/>
        <v>0</v>
      </c>
      <c r="H416" s="12"/>
    </row>
    <row r="417" spans="1:8" ht="45" customHeight="1" outlineLevel="2" x14ac:dyDescent="0.25">
      <c r="A417" s="27" t="s">
        <v>698</v>
      </c>
      <c r="B417" s="22" t="s">
        <v>628</v>
      </c>
      <c r="C417" s="22" t="s">
        <v>627</v>
      </c>
      <c r="D417" s="22" t="s">
        <v>629</v>
      </c>
      <c r="E417" s="23">
        <v>950000</v>
      </c>
      <c r="F417" s="23">
        <v>0</v>
      </c>
      <c r="G417" s="18">
        <f t="shared" si="6"/>
        <v>0</v>
      </c>
      <c r="H417" s="12"/>
    </row>
    <row r="418" spans="1:8" ht="47.4" customHeight="1" outlineLevel="2" x14ac:dyDescent="0.25">
      <c r="A418" s="27" t="s">
        <v>630</v>
      </c>
      <c r="B418" s="22" t="s">
        <v>631</v>
      </c>
      <c r="C418" s="22" t="s">
        <v>413</v>
      </c>
      <c r="D418" s="22" t="s">
        <v>88</v>
      </c>
      <c r="E418" s="23">
        <v>500000</v>
      </c>
      <c r="F418" s="23">
        <v>9485.14</v>
      </c>
      <c r="G418" s="18">
        <f t="shared" si="6"/>
        <v>1.9</v>
      </c>
      <c r="H418" s="12"/>
    </row>
    <row r="419" spans="1:8" ht="46.2" customHeight="1" outlineLevel="2" x14ac:dyDescent="0.25">
      <c r="A419" s="27" t="s">
        <v>632</v>
      </c>
      <c r="B419" s="22" t="s">
        <v>633</v>
      </c>
      <c r="C419" s="22" t="s">
        <v>4</v>
      </c>
      <c r="D419" s="22" t="s">
        <v>88</v>
      </c>
      <c r="E419" s="23">
        <v>500000</v>
      </c>
      <c r="F419" s="23">
        <v>0</v>
      </c>
      <c r="G419" s="18">
        <f t="shared" si="6"/>
        <v>0</v>
      </c>
      <c r="H419" s="12"/>
    </row>
    <row r="420" spans="1:8" ht="34.799999999999997" customHeight="1" x14ac:dyDescent="0.25">
      <c r="A420" s="26" t="s">
        <v>699</v>
      </c>
      <c r="B420" s="21" t="s">
        <v>634</v>
      </c>
      <c r="C420" s="21"/>
      <c r="D420" s="21"/>
      <c r="E420" s="14">
        <v>2034920.22</v>
      </c>
      <c r="F420" s="14">
        <v>1983320.22</v>
      </c>
      <c r="G420" s="14">
        <f t="shared" si="6"/>
        <v>97.46</v>
      </c>
      <c r="H420" s="11"/>
    </row>
    <row r="421" spans="1:8" ht="30.6" outlineLevel="1" x14ac:dyDescent="0.25">
      <c r="A421" s="26" t="s">
        <v>700</v>
      </c>
      <c r="B421" s="21" t="s">
        <v>635</v>
      </c>
      <c r="C421" s="21"/>
      <c r="D421" s="21"/>
      <c r="E421" s="14">
        <v>2034920.22</v>
      </c>
      <c r="F421" s="14">
        <v>1983320.22</v>
      </c>
      <c r="G421" s="14">
        <f t="shared" si="6"/>
        <v>97.46</v>
      </c>
      <c r="H421" s="11"/>
    </row>
    <row r="422" spans="1:8" ht="58.2" customHeight="1" outlineLevel="2" x14ac:dyDescent="0.25">
      <c r="A422" s="27" t="s">
        <v>701</v>
      </c>
      <c r="B422" s="22" t="s">
        <v>636</v>
      </c>
      <c r="C422" s="22" t="s">
        <v>4</v>
      </c>
      <c r="D422" s="22" t="s">
        <v>88</v>
      </c>
      <c r="E422" s="23">
        <v>51600</v>
      </c>
      <c r="F422" s="23">
        <v>0</v>
      </c>
      <c r="G422" s="18">
        <f t="shared" si="6"/>
        <v>0</v>
      </c>
      <c r="H422" s="12"/>
    </row>
    <row r="423" spans="1:8" ht="58.8" customHeight="1" outlineLevel="2" x14ac:dyDescent="0.25">
      <c r="A423" s="27" t="s">
        <v>702</v>
      </c>
      <c r="B423" s="22" t="s">
        <v>636</v>
      </c>
      <c r="C423" s="22" t="s">
        <v>637</v>
      </c>
      <c r="D423" s="22" t="s">
        <v>88</v>
      </c>
      <c r="E423" s="23">
        <v>496900</v>
      </c>
      <c r="F423" s="23">
        <v>496900</v>
      </c>
      <c r="G423" s="18">
        <f t="shared" si="6"/>
        <v>100</v>
      </c>
      <c r="H423" s="12"/>
    </row>
    <row r="424" spans="1:8" ht="78.599999999999994" customHeight="1" outlineLevel="2" x14ac:dyDescent="0.25">
      <c r="A424" s="28" t="s">
        <v>703</v>
      </c>
      <c r="B424" s="22" t="s">
        <v>638</v>
      </c>
      <c r="C424" s="22" t="s">
        <v>430</v>
      </c>
      <c r="D424" s="22" t="s">
        <v>604</v>
      </c>
      <c r="E424" s="23">
        <v>18487</v>
      </c>
      <c r="F424" s="23">
        <v>18487</v>
      </c>
      <c r="G424" s="18">
        <f t="shared" si="6"/>
        <v>100</v>
      </c>
      <c r="H424" s="12"/>
    </row>
    <row r="425" spans="1:8" ht="91.8" outlineLevel="2" x14ac:dyDescent="0.25">
      <c r="A425" s="28" t="s">
        <v>704</v>
      </c>
      <c r="B425" s="22" t="s">
        <v>639</v>
      </c>
      <c r="C425" s="22" t="s">
        <v>367</v>
      </c>
      <c r="D425" s="22" t="s">
        <v>88</v>
      </c>
      <c r="E425" s="23">
        <v>1467933.22</v>
      </c>
      <c r="F425" s="23">
        <v>1467933.22</v>
      </c>
      <c r="G425" s="18">
        <f t="shared" si="6"/>
        <v>100</v>
      </c>
      <c r="H425" s="12"/>
    </row>
    <row r="426" spans="1:8" ht="28.8" customHeight="1" x14ac:dyDescent="0.25">
      <c r="A426" s="26" t="s">
        <v>705</v>
      </c>
      <c r="B426" s="21" t="s">
        <v>640</v>
      </c>
      <c r="C426" s="21"/>
      <c r="D426" s="21"/>
      <c r="E426" s="14">
        <v>3017448.74</v>
      </c>
      <c r="F426" s="14">
        <v>2465582.35</v>
      </c>
      <c r="G426" s="14">
        <f t="shared" si="6"/>
        <v>81.709999999999994</v>
      </c>
      <c r="H426" s="11"/>
    </row>
    <row r="427" spans="1:8" ht="31.2" customHeight="1" outlineLevel="1" x14ac:dyDescent="0.25">
      <c r="A427" s="26" t="s">
        <v>706</v>
      </c>
      <c r="B427" s="21" t="s">
        <v>641</v>
      </c>
      <c r="C427" s="21"/>
      <c r="D427" s="21"/>
      <c r="E427" s="14">
        <v>3017448.74</v>
      </c>
      <c r="F427" s="14">
        <v>2465582.35</v>
      </c>
      <c r="G427" s="14">
        <f t="shared" si="6"/>
        <v>81.709999999999994</v>
      </c>
      <c r="H427" s="11"/>
    </row>
    <row r="428" spans="1:8" ht="69.599999999999994" customHeight="1" outlineLevel="2" x14ac:dyDescent="0.25">
      <c r="A428" s="28" t="s">
        <v>642</v>
      </c>
      <c r="B428" s="22" t="s">
        <v>643</v>
      </c>
      <c r="C428" s="22" t="s">
        <v>4</v>
      </c>
      <c r="D428" s="22" t="s">
        <v>33</v>
      </c>
      <c r="E428" s="23">
        <v>568619.19999999995</v>
      </c>
      <c r="F428" s="23">
        <v>568619.19999999995</v>
      </c>
      <c r="G428" s="18">
        <f t="shared" si="6"/>
        <v>100</v>
      </c>
      <c r="H428" s="12"/>
    </row>
    <row r="429" spans="1:8" ht="65.400000000000006" customHeight="1" outlineLevel="2" x14ac:dyDescent="0.25">
      <c r="A429" s="28" t="s">
        <v>642</v>
      </c>
      <c r="B429" s="22" t="s">
        <v>643</v>
      </c>
      <c r="C429" s="22" t="s">
        <v>97</v>
      </c>
      <c r="D429" s="22" t="s">
        <v>33</v>
      </c>
      <c r="E429" s="23">
        <v>2313829.54</v>
      </c>
      <c r="F429" s="23">
        <v>1761963.15</v>
      </c>
      <c r="G429" s="18">
        <f t="shared" si="6"/>
        <v>76.150000000000006</v>
      </c>
      <c r="H429" s="12"/>
    </row>
    <row r="430" spans="1:8" ht="65.400000000000006" customHeight="1" outlineLevel="2" x14ac:dyDescent="0.25">
      <c r="A430" s="27" t="s">
        <v>707</v>
      </c>
      <c r="B430" s="22" t="s">
        <v>644</v>
      </c>
      <c r="C430" s="22" t="s">
        <v>4</v>
      </c>
      <c r="D430" s="22" t="s">
        <v>88</v>
      </c>
      <c r="E430" s="23">
        <v>135000</v>
      </c>
      <c r="F430" s="23">
        <v>135000</v>
      </c>
      <c r="G430" s="18">
        <f t="shared" si="6"/>
        <v>100</v>
      </c>
      <c r="H430" s="12"/>
    </row>
    <row r="431" spans="1:8" ht="25.2" customHeight="1" x14ac:dyDescent="0.25">
      <c r="A431" s="26" t="s">
        <v>708</v>
      </c>
      <c r="B431" s="21" t="s">
        <v>645</v>
      </c>
      <c r="C431" s="21"/>
      <c r="D431" s="21"/>
      <c r="E431" s="14">
        <v>4619100</v>
      </c>
      <c r="F431" s="14">
        <v>4477363.97</v>
      </c>
      <c r="G431" s="14">
        <f t="shared" si="6"/>
        <v>96.93</v>
      </c>
      <c r="H431" s="11"/>
    </row>
    <row r="432" spans="1:8" ht="55.2" customHeight="1" outlineLevel="1" x14ac:dyDescent="0.25">
      <c r="A432" s="26" t="s">
        <v>675</v>
      </c>
      <c r="B432" s="21" t="s">
        <v>646</v>
      </c>
      <c r="C432" s="21"/>
      <c r="D432" s="21"/>
      <c r="E432" s="14">
        <v>4619100</v>
      </c>
      <c r="F432" s="14">
        <v>4477363.97</v>
      </c>
      <c r="G432" s="14">
        <f t="shared" si="6"/>
        <v>96.93</v>
      </c>
      <c r="H432" s="11"/>
    </row>
    <row r="433" spans="1:8" ht="44.4" customHeight="1" outlineLevel="2" x14ac:dyDescent="0.25">
      <c r="A433" s="27" t="s">
        <v>676</v>
      </c>
      <c r="B433" s="22" t="s">
        <v>647</v>
      </c>
      <c r="C433" s="22" t="s">
        <v>166</v>
      </c>
      <c r="D433" s="22" t="s">
        <v>167</v>
      </c>
      <c r="E433" s="23">
        <v>2546300</v>
      </c>
      <c r="F433" s="23">
        <v>2546300</v>
      </c>
      <c r="G433" s="18">
        <f t="shared" si="6"/>
        <v>100</v>
      </c>
      <c r="H433" s="12"/>
    </row>
    <row r="434" spans="1:8" ht="50.4" customHeight="1" outlineLevel="2" x14ac:dyDescent="0.25">
      <c r="A434" s="27" t="s">
        <v>709</v>
      </c>
      <c r="B434" s="22" t="s">
        <v>647</v>
      </c>
      <c r="C434" s="22" t="s">
        <v>168</v>
      </c>
      <c r="D434" s="22" t="s">
        <v>167</v>
      </c>
      <c r="E434" s="23">
        <v>154600</v>
      </c>
      <c r="F434" s="23">
        <v>124536</v>
      </c>
      <c r="G434" s="18">
        <f t="shared" si="6"/>
        <v>80.55</v>
      </c>
      <c r="H434" s="12"/>
    </row>
    <row r="435" spans="1:8" ht="47.4" customHeight="1" outlineLevel="2" x14ac:dyDescent="0.25">
      <c r="A435" s="27" t="s">
        <v>710</v>
      </c>
      <c r="B435" s="22" t="s">
        <v>647</v>
      </c>
      <c r="C435" s="22" t="s">
        <v>169</v>
      </c>
      <c r="D435" s="22" t="s">
        <v>167</v>
      </c>
      <c r="E435" s="23">
        <v>769000</v>
      </c>
      <c r="F435" s="23">
        <v>767167.66</v>
      </c>
      <c r="G435" s="18">
        <f t="shared" si="6"/>
        <v>99.76</v>
      </c>
      <c r="H435" s="12"/>
    </row>
    <row r="436" spans="1:8" ht="46.8" customHeight="1" outlineLevel="2" x14ac:dyDescent="0.25">
      <c r="A436" s="27" t="s">
        <v>711</v>
      </c>
      <c r="B436" s="22" t="s">
        <v>647</v>
      </c>
      <c r="C436" s="22" t="s">
        <v>4</v>
      </c>
      <c r="D436" s="22" t="s">
        <v>167</v>
      </c>
      <c r="E436" s="23">
        <v>1149200</v>
      </c>
      <c r="F436" s="23">
        <v>1039360.31</v>
      </c>
      <c r="G436" s="18">
        <f t="shared" si="6"/>
        <v>90.44</v>
      </c>
      <c r="H436" s="12"/>
    </row>
    <row r="437" spans="1:8" x14ac:dyDescent="0.25">
      <c r="A437" s="30" t="s">
        <v>648</v>
      </c>
      <c r="B437" s="24"/>
      <c r="C437" s="24"/>
      <c r="D437" s="24"/>
      <c r="E437" s="25">
        <v>2932932517.8699999</v>
      </c>
      <c r="F437" s="25">
        <v>2872016527.0900002</v>
      </c>
      <c r="G437" s="14">
        <f t="shared" si="6"/>
        <v>97.92</v>
      </c>
      <c r="H437" s="13"/>
    </row>
  </sheetData>
  <mergeCells count="9">
    <mergeCell ref="A8:G8"/>
    <mergeCell ref="A9:G9"/>
    <mergeCell ref="A11:G11"/>
    <mergeCell ref="E1:G1"/>
    <mergeCell ref="E2:G2"/>
    <mergeCell ref="E3:G3"/>
    <mergeCell ref="E4:G4"/>
    <mergeCell ref="A6:G6"/>
    <mergeCell ref="A7:G7"/>
  </mergeCells>
  <pageMargins left="0.74803149606299213" right="0.74803149606299213" top="0.98425196850393704" bottom="0.98425196850393704" header="0.51181102362204722" footer="0.51181102362204722"/>
  <pageSetup paperSize="9" scale="74" orientation="portrait" r:id="rId1"/>
  <headerFooter differentFirst="1"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Бюджет</vt:lpstr>
      <vt:lpstr>Бюджет!APPT</vt:lpstr>
      <vt:lpstr>Бюджет!FIO</vt:lpstr>
      <vt:lpstr>Бюджет!LAST_CELL</vt:lpstr>
      <vt:lpstr>Бюджет!SIGN</vt:lpstr>
      <vt:lpstr>Бюджет!Заголовки_для_печати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93fokiv</dc:creator>
  <dc:description>POI HSSF rep:2.54.0.50</dc:description>
  <cp:lastModifiedBy>Оружило Наталья Валерьевна</cp:lastModifiedBy>
  <cp:lastPrinted>2022-03-22T08:41:43Z</cp:lastPrinted>
  <dcterms:created xsi:type="dcterms:W3CDTF">2022-02-22T05:27:16Z</dcterms:created>
  <dcterms:modified xsi:type="dcterms:W3CDTF">2022-03-22T09:34:53Z</dcterms:modified>
</cp:coreProperties>
</file>