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'Лист1'!$A$1:$Q$32</definedName>
  </definedNames>
  <calcPr fullCalcOnLoad="1"/>
</workbook>
</file>

<file path=xl/sharedStrings.xml><?xml version="1.0" encoding="utf-8"?>
<sst xmlns="http://schemas.openxmlformats.org/spreadsheetml/2006/main" count="85" uniqueCount="61">
  <si>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</si>
  <si>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</si>
  <si>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</si>
  <si>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</si>
  <si>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</si>
  <si>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</si>
  <si>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</si>
  <si>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</si>
  <si>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</si>
  <si>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</si>
  <si>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</si>
  <si>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</si>
  <si>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</si>
  <si>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</si>
  <si>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</si>
  <si>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</si>
  <si>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</si>
  <si>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</si>
  <si>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</si>
  <si>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</si>
  <si>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</si>
  <si>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</si>
  <si>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</si>
  <si>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</si>
  <si>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</si>
  <si>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</si>
  <si>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</si>
  <si>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</si>
  <si>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</si>
  <si>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>1010089030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</si>
  <si>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</si>
  <si>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</si>
  <si>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</si>
  <si>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</si>
  <si>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</si>
  <si>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</si>
  <si>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</si>
  <si>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</si>
  <si>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</si>
  <si>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</si>
  <si>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физической культуры и спорта</t>
  </si>
  <si>
    <t>от 18.12.2017  № 46-259р</t>
  </si>
  <si>
    <t xml:space="preserve">Бюджетные инвестиции   в форме капитальных вложений в объекты муниципальной собственности на 2018 год и плановый период 2019-2020 годов    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</si>
  <si>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</si>
  <si>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 xml:space="preserve">Строительство линии наружного освешения в районе перекрестка улиц Вторая Промышленная и Майское шоссе г. Зеленогорска Красноярского края 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</si>
  <si>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</si>
  <si>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</si>
  <si>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</si>
  <si>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</si>
  <si>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</t>
  </si>
  <si>
    <t>2.2.</t>
  </si>
  <si>
    <t>3.</t>
  </si>
  <si>
    <t>3.1.</t>
  </si>
  <si>
    <t>0113</t>
  </si>
  <si>
    <t>1010089020</t>
  </si>
  <si>
    <t>Общегосударственные вопросы</t>
  </si>
  <si>
    <t>0100</t>
  </si>
  <si>
    <t>Другие общегосударственные вопросы</t>
  </si>
  <si>
    <t>Объекты административного назначения</t>
  </si>
  <si>
    <t>Приложение № 8</t>
  </si>
  <si>
    <t>от 01.03.2018  № 50-272р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</si>
</sst>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3" fontId="6" fillId="0" borderId="11" xfId="0" applyNumberFormat="1" applyFont="1" applyBorder="1" applyAlignment="1" applyProtection="1">
      <alignment horizontal="left" vertical="top" wrapText="1"/>
      <protection/>
    </xf>
    <xf numFmtId="0" fontId="47" fillId="33" borderId="14" xfId="54" applyFont="1" applyFill="1" applyBorder="1" applyAlignment="1">
      <alignment vertical="top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73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173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2.7109375" style="0" customWidth="1"/>
    <col min="10" max="10" width="19.42187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ht="22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</row>
    <row r="3" spans="1:18" ht="20.25" customHeight="1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"/>
    </row>
    <row r="4" spans="1:18" ht="22.5" customHeight="1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"/>
    </row>
    <row r="5" spans="1:17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</row>
    <row r="6" spans="1:17" s="1" customFormat="1" ht="2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56" t="s">
        <v>26</v>
      </c>
      <c r="O6" s="56"/>
      <c r="P6" s="56"/>
      <c r="Q6" s="56"/>
    </row>
    <row r="7" spans="1:17" s="1" customFormat="1" ht="23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56" t="s">
        <v>28</v>
      </c>
      <c r="O7" s="56"/>
      <c r="P7" s="56"/>
      <c r="Q7" s="56"/>
    </row>
    <row r="8" spans="1:17" s="1" customFormat="1" ht="23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6" t="s">
        <v>27</v>
      </c>
      <c r="O8" s="56"/>
      <c r="P8" s="56"/>
      <c r="Q8" s="56"/>
    </row>
    <row r="9" spans="1:17" s="1" customFormat="1" ht="23.25">
      <c r="A9" s="24"/>
      <c r="B9" s="51"/>
      <c r="C9" s="51"/>
      <c r="D9" s="51"/>
      <c r="E9" s="51"/>
      <c r="F9" s="51"/>
      <c r="G9" s="24"/>
      <c r="H9" s="24"/>
      <c r="I9" s="24"/>
      <c r="J9" s="24"/>
      <c r="K9" s="24"/>
      <c r="L9" s="24"/>
      <c r="M9" s="24"/>
      <c r="N9" s="56" t="s">
        <v>41</v>
      </c>
      <c r="O9" s="56"/>
      <c r="P9" s="56"/>
      <c r="Q9" s="56"/>
    </row>
    <row r="10" ht="21.75" customHeight="1"/>
    <row r="11" spans="1:17" ht="27" customHeight="1">
      <c r="A11" s="57" t="s">
        <v>42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0" t="s">
        <v>10</v>
      </c>
      <c r="Q12" s="50"/>
    </row>
    <row r="13" spans="1:17" ht="66" customHeight="1">
      <c r="A13" s="52" t="s">
        <v>0</v>
      </c>
      <c r="B13" s="52" t="s">
        <v>22</v>
      </c>
      <c r="C13" s="46" t="s">
        <v>1</v>
      </c>
      <c r="D13" s="47"/>
      <c r="E13" s="48"/>
      <c r="F13" s="54" t="s">
        <v>37</v>
      </c>
      <c r="G13" s="46" t="s">
        <v>4</v>
      </c>
      <c r="H13" s="47"/>
      <c r="I13" s="48"/>
      <c r="J13" s="54" t="s">
        <v>38</v>
      </c>
      <c r="K13" s="46" t="s">
        <v>4</v>
      </c>
      <c r="L13" s="47"/>
      <c r="M13" s="48"/>
      <c r="N13" s="54" t="s">
        <v>43</v>
      </c>
      <c r="O13" s="45" t="s">
        <v>4</v>
      </c>
      <c r="P13" s="45"/>
      <c r="Q13" s="45"/>
    </row>
    <row r="14" spans="1:17" ht="314.25">
      <c r="A14" s="53"/>
      <c r="B14" s="53"/>
      <c r="C14" s="6" t="s">
        <v>14</v>
      </c>
      <c r="D14" s="6" t="s">
        <v>2</v>
      </c>
      <c r="E14" s="6" t="s">
        <v>3</v>
      </c>
      <c r="F14" s="55"/>
      <c r="G14" s="7" t="s">
        <v>11</v>
      </c>
      <c r="H14" s="7" t="s">
        <v>12</v>
      </c>
      <c r="I14" s="7" t="s">
        <v>13</v>
      </c>
      <c r="J14" s="55"/>
      <c r="K14" s="7" t="s">
        <v>11</v>
      </c>
      <c r="L14" s="7" t="s">
        <v>12</v>
      </c>
      <c r="M14" s="7" t="s">
        <v>13</v>
      </c>
      <c r="N14" s="55"/>
      <c r="O14" s="7" t="s">
        <v>11</v>
      </c>
      <c r="P14" s="7" t="s">
        <v>12</v>
      </c>
      <c r="Q14" s="7" t="s">
        <v>13</v>
      </c>
    </row>
    <row r="15" spans="1:17" ht="82.5" customHeight="1">
      <c r="A15" s="13" t="s">
        <v>7</v>
      </c>
      <c r="B15" s="38" t="s">
        <v>58</v>
      </c>
      <c r="C15" s="10"/>
      <c r="D15" s="10"/>
      <c r="E15" s="10"/>
      <c r="F15" s="12">
        <f aca="true" t="shared" si="0" ref="F15:F21">G15+H15+I15</f>
        <v>750</v>
      </c>
      <c r="G15" s="12">
        <f>G16</f>
        <v>0</v>
      </c>
      <c r="H15" s="12">
        <f>H16</f>
        <v>0</v>
      </c>
      <c r="I15" s="12">
        <f>I16</f>
        <v>750</v>
      </c>
      <c r="J15" s="12">
        <f aca="true" t="shared" si="1" ref="J15:J22">K15+L15+M15</f>
        <v>0</v>
      </c>
      <c r="K15" s="12">
        <f aca="true" t="shared" si="2" ref="K15:Q15">K18</f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</row>
    <row r="16" spans="1:17" ht="159.75" customHeight="1">
      <c r="A16" s="13" t="s">
        <v>23</v>
      </c>
      <c r="B16" s="29" t="s">
        <v>49</v>
      </c>
      <c r="C16" s="14" t="s">
        <v>53</v>
      </c>
      <c r="D16" s="15" t="s">
        <v>54</v>
      </c>
      <c r="E16" s="15" t="s">
        <v>21</v>
      </c>
      <c r="F16" s="17">
        <f>G16+H16+I16</f>
        <v>750</v>
      </c>
      <c r="G16" s="17">
        <v>0</v>
      </c>
      <c r="H16" s="17">
        <v>0</v>
      </c>
      <c r="I16" s="17">
        <v>750</v>
      </c>
      <c r="J16" s="17">
        <f>K16+L16+M16</f>
        <v>0</v>
      </c>
      <c r="K16" s="17">
        <v>0</v>
      </c>
      <c r="L16" s="17">
        <v>0</v>
      </c>
      <c r="M16" s="17">
        <v>0</v>
      </c>
      <c r="N16" s="17">
        <f>O16+P16+Q16</f>
        <v>0</v>
      </c>
      <c r="O16" s="17">
        <v>0</v>
      </c>
      <c r="P16" s="17">
        <v>0</v>
      </c>
      <c r="Q16" s="17">
        <v>0</v>
      </c>
    </row>
    <row r="17" spans="1:17" ht="38.25" customHeight="1">
      <c r="A17" s="13" t="s">
        <v>32</v>
      </c>
      <c r="B17" s="9" t="s">
        <v>30</v>
      </c>
      <c r="C17" s="10"/>
      <c r="D17" s="10"/>
      <c r="E17" s="10"/>
      <c r="F17" s="12">
        <f>G17+H17+I17</f>
        <v>1931.1100000000001</v>
      </c>
      <c r="G17" s="12">
        <f>G18+G19</f>
        <v>0</v>
      </c>
      <c r="H17" s="12">
        <f>H18+H19</f>
        <v>0</v>
      </c>
      <c r="I17" s="12">
        <f>I18+I19</f>
        <v>1931.1100000000001</v>
      </c>
      <c r="J17" s="12">
        <f>K17+L17+M17</f>
        <v>0</v>
      </c>
      <c r="K17" s="12">
        <f>K18+K19</f>
        <v>0</v>
      </c>
      <c r="L17" s="12">
        <f>L18+L19</f>
        <v>0</v>
      </c>
      <c r="M17" s="12">
        <f>M18+M19</f>
        <v>0</v>
      </c>
      <c r="N17" s="12">
        <f>N21</f>
        <v>27320</v>
      </c>
      <c r="O17" s="12">
        <f>O18+O19</f>
        <v>0</v>
      </c>
      <c r="P17" s="12">
        <f>P18+P19</f>
        <v>0</v>
      </c>
      <c r="Q17" s="12">
        <f>Q18+Q19</f>
        <v>0</v>
      </c>
    </row>
    <row r="18" spans="1:17" ht="135" customHeight="1">
      <c r="A18" s="13" t="s">
        <v>33</v>
      </c>
      <c r="B18" s="26" t="s">
        <v>44</v>
      </c>
      <c r="C18" s="14" t="s">
        <v>31</v>
      </c>
      <c r="D18" s="15" t="s">
        <v>29</v>
      </c>
      <c r="E18" s="15" t="s">
        <v>21</v>
      </c>
      <c r="F18" s="17">
        <f t="shared" si="0"/>
        <v>1449.71</v>
      </c>
      <c r="G18" s="17">
        <v>0</v>
      </c>
      <c r="H18" s="17">
        <v>0</v>
      </c>
      <c r="I18" s="17">
        <v>1449.71</v>
      </c>
      <c r="J18" s="17">
        <f t="shared" si="1"/>
        <v>0</v>
      </c>
      <c r="K18" s="17">
        <v>0</v>
      </c>
      <c r="L18" s="17">
        <v>0</v>
      </c>
      <c r="M18" s="17">
        <v>0</v>
      </c>
      <c r="N18" s="17">
        <f>O18+P18+Q18</f>
        <v>0</v>
      </c>
      <c r="O18" s="17">
        <v>0</v>
      </c>
      <c r="P18" s="17">
        <v>0</v>
      </c>
      <c r="Q18" s="17">
        <v>0</v>
      </c>
    </row>
    <row r="19" spans="1:17" ht="161.25" customHeight="1">
      <c r="A19" s="13" t="s">
        <v>50</v>
      </c>
      <c r="B19" s="26" t="s">
        <v>45</v>
      </c>
      <c r="C19" s="14" t="s">
        <v>31</v>
      </c>
      <c r="D19" s="15" t="s">
        <v>46</v>
      </c>
      <c r="E19" s="15" t="s">
        <v>21</v>
      </c>
      <c r="F19" s="17">
        <f>G19+H19+I19</f>
        <v>481.4</v>
      </c>
      <c r="G19" s="17">
        <v>0</v>
      </c>
      <c r="H19" s="17">
        <v>0</v>
      </c>
      <c r="I19" s="17">
        <v>481.4</v>
      </c>
      <c r="J19" s="17">
        <f t="shared" si="1"/>
        <v>0</v>
      </c>
      <c r="K19" s="17">
        <v>0</v>
      </c>
      <c r="L19" s="17">
        <v>0</v>
      </c>
      <c r="M19" s="17">
        <v>0</v>
      </c>
      <c r="N19" s="17">
        <f>O19+P19+Q19</f>
        <v>0</v>
      </c>
      <c r="O19" s="17">
        <v>0</v>
      </c>
      <c r="P19" s="17">
        <v>0</v>
      </c>
      <c r="Q19" s="17">
        <v>0</v>
      </c>
    </row>
    <row r="20" spans="1:17" ht="56.25" customHeight="1">
      <c r="A20" s="8" t="s">
        <v>51</v>
      </c>
      <c r="B20" s="9" t="s">
        <v>40</v>
      </c>
      <c r="C20" s="10"/>
      <c r="D20" s="10"/>
      <c r="E20" s="10"/>
      <c r="F20" s="11">
        <f t="shared" si="0"/>
        <v>33471.036</v>
      </c>
      <c r="G20" s="12">
        <f>G21</f>
        <v>0</v>
      </c>
      <c r="H20" s="12">
        <f>H21</f>
        <v>0</v>
      </c>
      <c r="I20" s="11">
        <f>I21</f>
        <v>33471.036</v>
      </c>
      <c r="J20" s="12">
        <f t="shared" si="1"/>
        <v>25786</v>
      </c>
      <c r="K20" s="12">
        <f>K21</f>
        <v>0</v>
      </c>
      <c r="L20" s="12">
        <f>L21</f>
        <v>0</v>
      </c>
      <c r="M20" s="12">
        <f>M21</f>
        <v>25786</v>
      </c>
      <c r="N20" s="12">
        <f>O20+P20+Q20</f>
        <v>27320</v>
      </c>
      <c r="O20" s="12">
        <f>O21</f>
        <v>0</v>
      </c>
      <c r="P20" s="12">
        <f>P21</f>
        <v>0</v>
      </c>
      <c r="Q20" s="12">
        <f>Q21</f>
        <v>27320</v>
      </c>
    </row>
    <row r="21" spans="1:17" ht="83.25" customHeight="1">
      <c r="A21" s="13" t="s">
        <v>52</v>
      </c>
      <c r="B21" s="27" t="s">
        <v>39</v>
      </c>
      <c r="C21" s="28" t="s">
        <v>15</v>
      </c>
      <c r="D21" s="28" t="s">
        <v>25</v>
      </c>
      <c r="E21" s="28" t="s">
        <v>21</v>
      </c>
      <c r="F21" s="16">
        <f t="shared" si="0"/>
        <v>33471.036</v>
      </c>
      <c r="G21" s="17">
        <v>0</v>
      </c>
      <c r="H21" s="17">
        <v>0</v>
      </c>
      <c r="I21" s="16">
        <v>33471.036</v>
      </c>
      <c r="J21" s="16">
        <f t="shared" si="1"/>
        <v>25786</v>
      </c>
      <c r="K21" s="17">
        <v>0</v>
      </c>
      <c r="L21" s="17">
        <v>0</v>
      </c>
      <c r="M21" s="17">
        <v>25786</v>
      </c>
      <c r="N21" s="17">
        <f>O21+P21+Q21</f>
        <v>27320</v>
      </c>
      <c r="O21" s="17">
        <v>0</v>
      </c>
      <c r="P21" s="17">
        <v>0</v>
      </c>
      <c r="Q21" s="17">
        <v>27320</v>
      </c>
    </row>
    <row r="22" spans="1:17" ht="30" customHeight="1">
      <c r="A22" s="18"/>
      <c r="B22" s="19" t="s">
        <v>8</v>
      </c>
      <c r="C22" s="20"/>
      <c r="D22" s="20"/>
      <c r="E22" s="20"/>
      <c r="F22" s="11">
        <f>G22+H22+I22</f>
        <v>36152.146</v>
      </c>
      <c r="G22" s="12">
        <f>G15+G17+G20</f>
        <v>0</v>
      </c>
      <c r="H22" s="12">
        <f>H15+H17+H20</f>
        <v>0</v>
      </c>
      <c r="I22" s="12">
        <f>I15+I17+I20</f>
        <v>36152.146</v>
      </c>
      <c r="J22" s="12">
        <f t="shared" si="1"/>
        <v>25786</v>
      </c>
      <c r="K22" s="12">
        <f>K20</f>
        <v>0</v>
      </c>
      <c r="L22" s="12">
        <f>L20</f>
        <v>0</v>
      </c>
      <c r="M22" s="12">
        <f>M20</f>
        <v>25786</v>
      </c>
      <c r="N22" s="12">
        <f>O22+P22+Q22</f>
        <v>27320</v>
      </c>
      <c r="O22" s="12">
        <f>O20</f>
        <v>0</v>
      </c>
      <c r="P22" s="12">
        <f>P20</f>
        <v>0</v>
      </c>
      <c r="Q22" s="12">
        <f>Q20</f>
        <v>27320</v>
      </c>
    </row>
    <row r="23" spans="1:17" ht="25.5">
      <c r="A23" s="5"/>
      <c r="B23" s="5"/>
      <c r="C23" s="5"/>
      <c r="D23" s="5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5.5">
      <c r="A24" s="5"/>
      <c r="B24" s="4" t="s">
        <v>16</v>
      </c>
      <c r="C24" s="5"/>
      <c r="D24" s="5"/>
      <c r="E24" s="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78" customHeight="1">
      <c r="A25" s="6" t="s">
        <v>0</v>
      </c>
      <c r="B25" s="6" t="s">
        <v>6</v>
      </c>
      <c r="C25" s="45" t="s">
        <v>17</v>
      </c>
      <c r="D25" s="45"/>
      <c r="E25" s="45"/>
      <c r="F25" s="22" t="s">
        <v>24</v>
      </c>
      <c r="G25" s="22" t="s">
        <v>47</v>
      </c>
      <c r="H25" s="22" t="s">
        <v>48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52.5" customHeight="1">
      <c r="A26" s="13" t="s">
        <v>7</v>
      </c>
      <c r="B26" s="31" t="s">
        <v>55</v>
      </c>
      <c r="C26" s="39" t="s">
        <v>56</v>
      </c>
      <c r="D26" s="40"/>
      <c r="E26" s="41"/>
      <c r="F26" s="33">
        <f>F27</f>
        <v>750</v>
      </c>
      <c r="G26" s="33">
        <f>G27</f>
        <v>0</v>
      </c>
      <c r="H26" s="33">
        <f>H27</f>
        <v>0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49.5" customHeight="1">
      <c r="A27" s="13" t="s">
        <v>23</v>
      </c>
      <c r="B27" s="30" t="s">
        <v>57</v>
      </c>
      <c r="C27" s="42" t="s">
        <v>53</v>
      </c>
      <c r="D27" s="43"/>
      <c r="E27" s="44"/>
      <c r="F27" s="35">
        <f>F15</f>
        <v>750</v>
      </c>
      <c r="G27" s="35">
        <f>J16</f>
        <v>0</v>
      </c>
      <c r="H27" s="35">
        <f>N16</f>
        <v>0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62.25" customHeight="1">
      <c r="A28" s="13" t="s">
        <v>32</v>
      </c>
      <c r="B28" s="31" t="s">
        <v>34</v>
      </c>
      <c r="C28" s="39" t="s">
        <v>36</v>
      </c>
      <c r="D28" s="40"/>
      <c r="E28" s="41"/>
      <c r="F28" s="33">
        <f>F17</f>
        <v>1931.1100000000001</v>
      </c>
      <c r="G28" s="33">
        <f>G29</f>
        <v>0</v>
      </c>
      <c r="H28" s="33">
        <f>H29</f>
        <v>0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6.25">
      <c r="A29" s="13" t="s">
        <v>33</v>
      </c>
      <c r="B29" s="36" t="s">
        <v>35</v>
      </c>
      <c r="C29" s="42" t="s">
        <v>31</v>
      </c>
      <c r="D29" s="43"/>
      <c r="E29" s="44"/>
      <c r="F29" s="35">
        <f>F15</f>
        <v>750</v>
      </c>
      <c r="G29" s="35">
        <f>J18</f>
        <v>0</v>
      </c>
      <c r="H29" s="35">
        <f>N18</f>
        <v>0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26.25">
      <c r="A30" s="13" t="s">
        <v>51</v>
      </c>
      <c r="B30" s="37" t="s">
        <v>18</v>
      </c>
      <c r="C30" s="39" t="s">
        <v>19</v>
      </c>
      <c r="D30" s="40"/>
      <c r="E30" s="41"/>
      <c r="F30" s="32">
        <f>F31</f>
        <v>33471.036</v>
      </c>
      <c r="G30" s="33">
        <f>G31</f>
        <v>25786</v>
      </c>
      <c r="H30" s="33">
        <f>H31</f>
        <v>27320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24" customHeight="1">
      <c r="A31" s="13" t="s">
        <v>52</v>
      </c>
      <c r="B31" s="36" t="s">
        <v>20</v>
      </c>
      <c r="C31" s="42" t="s">
        <v>15</v>
      </c>
      <c r="D31" s="43"/>
      <c r="E31" s="44"/>
      <c r="F31" s="34">
        <f>F20</f>
        <v>33471.036</v>
      </c>
      <c r="G31" s="35">
        <f>J20</f>
        <v>25786</v>
      </c>
      <c r="H31" s="35">
        <f>N20</f>
        <v>27320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26.25">
      <c r="A32" s="18"/>
      <c r="B32" s="19" t="s">
        <v>9</v>
      </c>
      <c r="C32" s="49"/>
      <c r="D32" s="49"/>
      <c r="E32" s="49"/>
      <c r="F32" s="11">
        <f>F26+F28+F30</f>
        <v>36152.146</v>
      </c>
      <c r="G32" s="12">
        <f>G28+G30</f>
        <v>25786</v>
      </c>
      <c r="H32" s="12">
        <f>H28+H30</f>
        <v>27320</v>
      </c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25.5">
      <c r="A33" s="5"/>
      <c r="B33" s="5"/>
      <c r="C33" s="5"/>
      <c r="D33" s="5"/>
      <c r="E33" s="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5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5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25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25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25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</sheetData>
  <sheetProtection/>
  <mergeCells count="28"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  <mergeCell ref="C32:E32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C30:E30"/>
    <mergeCell ref="C31:E31"/>
    <mergeCell ref="C25:E25"/>
    <mergeCell ref="C28:E28"/>
    <mergeCell ref="C29:E29"/>
    <mergeCell ref="K13:M13"/>
    <mergeCell ref="C26:E26"/>
    <mergeCell ref="C27:E27"/>
  </mergeCells>
  <printOptions horizontalCentered="1"/>
  <pageMargins left="0.7086614173228347" right="0.7086614173228347" top="0.7480314960629921" bottom="0.7480314960629921" header="0.31496062992125984" footer="0.31496062992125984"/>
  <pageSetup firstPageNumber="147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2018-03-01T03:32:00Z</cp:lastPrinted>
  <dcterms:created xsi:type="dcterms:W3CDTF">1996-10-08T23:32:33Z</dcterms:created>
  <dcterms:modified xsi:type="dcterms:W3CDTF">2018-03-01T03:32:17Z</dcterms:modified>
  <cp:category/>
  <cp:version/>
  <cp:contentType/>
  <cp:contentStatus/>
</cp:coreProperties>
</file>