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groups\gorfo\год 2020\год 2020\Отчет об исполнении МБ\4 квартал\Проект решения\"/>
    </mc:Choice>
  </mc:AlternateContent>
  <bookViews>
    <workbookView xWindow="360" yWindow="276" windowWidth="14940" windowHeight="9156"/>
  </bookViews>
  <sheets>
    <sheet name="Бюджет" sheetId="1" r:id="rId1"/>
  </sheets>
  <definedNames>
    <definedName name="APPT" localSheetId="0">Бюджет!$A$20</definedName>
    <definedName name="FIO" localSheetId="0">Бюджет!$F$20</definedName>
    <definedName name="LAST_CELL" localSheetId="0">Бюджет!$J$475</definedName>
    <definedName name="SIGN" localSheetId="0">Бюджет!$A$20:$H$21</definedName>
    <definedName name="_xlnm.Print_Titles" localSheetId="0">Бюджет!$10:$10</definedName>
  </definedNames>
  <calcPr calcId="152511"/>
</workbook>
</file>

<file path=xl/calcChain.xml><?xml version="1.0" encoding="utf-8"?>
<calcChain xmlns="http://schemas.openxmlformats.org/spreadsheetml/2006/main">
  <c r="G470" i="1" l="1"/>
  <c r="G465" i="1"/>
  <c r="G464" i="1"/>
  <c r="G461" i="1"/>
  <c r="G460" i="1"/>
  <c r="G454" i="1"/>
  <c r="G453" i="1"/>
  <c r="G449" i="1"/>
  <c r="G448" i="1"/>
  <c r="G409" i="1"/>
  <c r="G408" i="1"/>
  <c r="G403" i="1"/>
  <c r="G402" i="1"/>
  <c r="G399" i="1"/>
  <c r="G398" i="1"/>
  <c r="G387" i="1"/>
  <c r="G381" i="1"/>
  <c r="G380" i="1"/>
  <c r="G367" i="1"/>
  <c r="G362" i="1"/>
  <c r="G361" i="1"/>
  <c r="G357" i="1"/>
  <c r="G347" i="1"/>
  <c r="G346" i="1"/>
  <c r="G344" i="1"/>
  <c r="G320" i="1"/>
  <c r="G316" i="1"/>
  <c r="G309" i="1"/>
  <c r="G298" i="1"/>
  <c r="G282" i="1"/>
  <c r="G281" i="1"/>
  <c r="G277" i="1"/>
  <c r="G262" i="1"/>
  <c r="G242" i="1"/>
  <c r="G232" i="1"/>
  <c r="G231" i="1"/>
  <c r="G215" i="1"/>
  <c r="G211" i="1"/>
  <c r="G210" i="1"/>
  <c r="G207" i="1"/>
  <c r="G196" i="1"/>
  <c r="G184" i="1"/>
  <c r="G183" i="1"/>
  <c r="G180" i="1"/>
  <c r="G175" i="1"/>
  <c r="G162" i="1"/>
  <c r="G161" i="1"/>
  <c r="G143" i="1"/>
  <c r="G138" i="1"/>
  <c r="G134" i="1"/>
  <c r="G125" i="1"/>
  <c r="G119" i="1"/>
  <c r="G118" i="1"/>
  <c r="G112" i="1"/>
  <c r="G109" i="1"/>
  <c r="G96" i="1"/>
  <c r="G74" i="1"/>
  <c r="G73" i="1"/>
  <c r="G71" i="1"/>
  <c r="G60" i="1"/>
  <c r="G57" i="1"/>
  <c r="G56" i="1"/>
  <c r="G49" i="1"/>
  <c r="G31" i="1"/>
  <c r="G26" i="1"/>
  <c r="G17" i="1"/>
  <c r="G16" i="1"/>
  <c r="G469" i="1"/>
  <c r="G468" i="1"/>
  <c r="G467" i="1"/>
  <c r="G463" i="1"/>
  <c r="G462" i="1"/>
  <c r="G456" i="1"/>
  <c r="G452" i="1"/>
  <c r="G446" i="1"/>
  <c r="G445" i="1"/>
  <c r="G443" i="1"/>
  <c r="G442" i="1"/>
  <c r="G440" i="1"/>
  <c r="G439" i="1"/>
  <c r="G438" i="1"/>
  <c r="G435" i="1"/>
  <c r="G433" i="1"/>
  <c r="G432" i="1"/>
  <c r="G431" i="1"/>
  <c r="G428" i="1"/>
  <c r="G425" i="1"/>
  <c r="G422" i="1"/>
  <c r="G419" i="1"/>
  <c r="G416" i="1"/>
  <c r="G415" i="1"/>
  <c r="G411" i="1"/>
  <c r="G410" i="1"/>
  <c r="G405" i="1"/>
  <c r="G404" i="1"/>
  <c r="G401" i="1"/>
  <c r="G397" i="1"/>
  <c r="G395" i="1"/>
  <c r="G391" i="1"/>
  <c r="G390" i="1"/>
  <c r="G389" i="1"/>
  <c r="G386" i="1"/>
  <c r="G385" i="1"/>
  <c r="G383" i="1"/>
  <c r="G382" i="1"/>
  <c r="G376" i="1"/>
  <c r="G374" i="1"/>
  <c r="G369" i="1"/>
  <c r="G364" i="1"/>
  <c r="G363" i="1"/>
  <c r="G355" i="1"/>
  <c r="G354" i="1"/>
  <c r="G348" i="1"/>
  <c r="G342" i="1"/>
  <c r="G341" i="1"/>
  <c r="G339" i="1"/>
  <c r="G336" i="1"/>
  <c r="G335" i="1"/>
  <c r="G334" i="1"/>
  <c r="G333" i="1"/>
  <c r="G332" i="1"/>
  <c r="G330" i="1"/>
  <c r="G329" i="1"/>
  <c r="G328" i="1"/>
  <c r="G326" i="1"/>
  <c r="G325" i="1"/>
  <c r="G322" i="1"/>
  <c r="G321" i="1"/>
  <c r="G314" i="1"/>
  <c r="G311" i="1"/>
  <c r="G308" i="1"/>
  <c r="G305" i="1"/>
  <c r="G302" i="1"/>
  <c r="G300" i="1"/>
  <c r="G299" i="1"/>
  <c r="G296" i="1"/>
  <c r="G294" i="1"/>
  <c r="G287" i="1"/>
  <c r="G286" i="1"/>
  <c r="G285" i="1"/>
  <c r="G283" i="1"/>
  <c r="G280" i="1"/>
  <c r="G273" i="1"/>
  <c r="G272" i="1"/>
  <c r="G270" i="1"/>
  <c r="G267" i="1"/>
  <c r="G264" i="1"/>
  <c r="G263" i="1"/>
  <c r="G261" i="1"/>
  <c r="G256" i="1"/>
  <c r="G254" i="1"/>
  <c r="G248" i="1"/>
  <c r="G241" i="1"/>
  <c r="G240" i="1"/>
  <c r="G239" i="1"/>
  <c r="G236" i="1"/>
  <c r="G235" i="1"/>
  <c r="G234" i="1"/>
  <c r="G233" i="1"/>
  <c r="G230" i="1"/>
  <c r="G229" i="1"/>
  <c r="G226" i="1"/>
  <c r="G221" i="1"/>
  <c r="G217" i="1"/>
  <c r="G212" i="1"/>
  <c r="G209" i="1"/>
  <c r="G208" i="1"/>
  <c r="G195" i="1"/>
  <c r="G191" i="1"/>
  <c r="G189" i="1"/>
  <c r="G187" i="1"/>
  <c r="G182" i="1"/>
  <c r="G181" i="1"/>
  <c r="G178" i="1"/>
  <c r="G173" i="1"/>
  <c r="G169" i="1"/>
  <c r="G168" i="1"/>
  <c r="G167" i="1"/>
  <c r="G160" i="1"/>
  <c r="G158" i="1"/>
  <c r="G157" i="1"/>
  <c r="G156" i="1"/>
  <c r="G155" i="1"/>
  <c r="G153" i="1"/>
  <c r="G149" i="1"/>
  <c r="G148" i="1"/>
  <c r="G130" i="1"/>
  <c r="G116" i="1"/>
  <c r="G115" i="1"/>
  <c r="G114" i="1"/>
  <c r="G104" i="1"/>
  <c r="G102" i="1"/>
  <c r="G101" i="1"/>
  <c r="G95" i="1"/>
  <c r="G90" i="1"/>
  <c r="G87" i="1"/>
  <c r="G82" i="1"/>
  <c r="G80" i="1"/>
  <c r="G77" i="1"/>
  <c r="G76" i="1"/>
  <c r="G72" i="1"/>
  <c r="G69" i="1"/>
  <c r="G68" i="1"/>
  <c r="G64" i="1"/>
  <c r="G62" i="1"/>
  <c r="G61" i="1"/>
  <c r="G59" i="1"/>
  <c r="G58" i="1"/>
  <c r="G54" i="1"/>
  <c r="G53" i="1"/>
  <c r="G51" i="1"/>
  <c r="G46" i="1"/>
  <c r="G42" i="1"/>
  <c r="G33" i="1"/>
  <c r="G29" i="1"/>
  <c r="G28" i="1"/>
  <c r="G27" i="1"/>
  <c r="G24" i="1"/>
  <c r="G11" i="1"/>
</calcChain>
</file>

<file path=xl/sharedStrings.xml><?xml version="1.0" encoding="utf-8"?>
<sst xmlns="http://schemas.openxmlformats.org/spreadsheetml/2006/main" count="1715" uniqueCount="772">
  <si>
    <t>Муниципальная программа "Формирование современной городской среды в городе Зеленогорске"</t>
  </si>
  <si>
    <t>0100000000</t>
  </si>
  <si>
    <t>Субсидии бюджетам муниципальных образований на поддержку обустройства мест массового отдыха населения (городских парков) в рамках муниципальной программы "Формирование современной городской среды в городе Зеленогорске" (государственная программа Красноярского края "Содействие органам местного самоуправления в формировании современной городской среды")</t>
  </si>
  <si>
    <t>0100074520</t>
  </si>
  <si>
    <t>244</t>
  </si>
  <si>
    <t>0503</t>
  </si>
  <si>
    <t>Софинансирование за счет средств местного бюджета расходов на поддержку обустройства мест массового отдыха населения (городских парков) в рамках муниципальной программы "Формирование современной городской среды в городе Зеленогорске" (к государственной программе Красноярского края "Содействие органам местного самоуправления в формировании современной городской среды")</t>
  </si>
  <si>
    <t>01000S4520</t>
  </si>
  <si>
    <t>Расходы на реализацию программы формирования современной городской среды в рамках муниципальной программы "Формирование современной городской среды в городе Зеленогорске" (государственная программа Красноярского края "Содействие органам местного самоуправления в формировании современной городской среды")</t>
  </si>
  <si>
    <t>010F255550</t>
  </si>
  <si>
    <t>Расходы на реализацию программы формирования современной городской среды за счет средств управляющих компаний, товариществ собственников недвижимости, других заинтересованных лиц в рамках муниципальной программы "Формирование современной городской среды в городе Зеленогорске" (за счет безвозмездных поступлений от юридических лиц)</t>
  </si>
  <si>
    <t>010F285550</t>
  </si>
  <si>
    <t>Муниципальная программа "Развитие физической культуры и спорта в городе Зеленогорске"</t>
  </si>
  <si>
    <t>0200000000</t>
  </si>
  <si>
    <t>Подпрограмма "Развитие массовой физической культуры и спорта" муниципальной программы "Развитие физической культуры и спорта в городе Зеленогорске"</t>
  </si>
  <si>
    <t>0210000000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</si>
  <si>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 (непрограммные расходы министерства финансов Красноярского края)</t>
  </si>
  <si>
    <t>0210010490</t>
  </si>
  <si>
    <t>612</t>
  </si>
  <si>
    <t>1102</t>
  </si>
  <si>
    <t>Субсидии бюджетам муниципальных районов и городских округов Красноярского края на поддержку физкультурно-спортивных клубов по месту жительства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</si>
  <si>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0210074180</t>
  </si>
  <si>
    <t>Обеспечение деятельности (оказание услуг, выполнение работ) МБУ "Спортивный комплекс"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t>
  </si>
  <si>
    <t>0210080610</t>
  </si>
  <si>
    <t>611</t>
  </si>
  <si>
    <t>Текущий ремонт зданий (сооружений) МБУ "Спортивный комплекс"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t>
  </si>
  <si>
    <t>0210080620</t>
  </si>
  <si>
    <t>Обустройство методического кабинета для специалистов МБУ "Спортивный комплекс"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t>
  </si>
  <si>
    <t>0210080630</t>
  </si>
  <si>
    <t>Приобретение спортивного оборудования и инвентаря для обеспечения деятельности центра тестирования МБУ "Спортивный комплекс" по выполнению нормативов испытаний (тестов) Всероссийского физкультурно-спортивного комплекса "Готов к труду и обороне" (ГТО)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t>
  </si>
  <si>
    <t>0210080650</t>
  </si>
  <si>
    <t>Проведение официальных физкультурных и спортивных мероприятий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t>
  </si>
  <si>
    <t>0210087410</t>
  </si>
  <si>
    <t>Софинансирование за счет средств местного бюджета расходов на поддержку физкультурно-спортивных клубов по месту жительства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</si>
  <si>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02100S4180</t>
  </si>
  <si>
    <t>Подпрограмма "Развитие адаптивной физической культуры и спорта" муниципальной программы "Развитие физической культуры и спорта в городе Зеленогорске"</t>
  </si>
  <si>
    <t>0220000000</t>
  </si>
  <si>
    <t>Субсидии бюджетам муниципальных районов и городских округов Красноярского края на приобретение специализированных транспортных средств для перевозки инвалидов, спортивного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физкультурно-спортивных организациях в рамках подпрограммы "Развитие адаптивной физической культуры и спорта"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</si>
  <si>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0220074360</t>
  </si>
  <si>
    <t>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"Развитие адаптивной физической культуры и спорта" муниципальной программы "Развитие физической культуры и спорта в городе Зеленогорске"</t>
  </si>
  <si>
    <t>0220087430</t>
  </si>
  <si>
    <t>Приобретение спортивного оборудования, инвентаря и формы для занятий адаптивной физической культурой лиц с ограниченными физическими возможностями в рамках подпрограммы "Развитие адаптивной физической культуры и спорта" муниципальной программы "Развитие физической культуры и спорта в городе Зеленогорске"</t>
  </si>
  <si>
    <t>0220087440</t>
  </si>
  <si>
    <t>Софинансирование за счет средств местного бюджета расходов на приобретение специализированных транспортных средств для перевозки инвалидов, спортивного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физкультурно-спортивных организациях в рамках подпрограммы "Развитие адаптивной физической культуры и спорта" муниципальной программы "Развитие физической культуры и спорта в городе Зеленогорске" (к государственной программе Красноярского края "Развитие физической культуры и спорта")</t>
  </si>
  <si>
    <t>02200S4360</t>
  </si>
  <si>
    <t>Подпрограмма "Развитие цельной системы спортивной подготовки" муниципальной программы "Развитие физической культуры и спорта в городе Зеленогорске"</t>
  </si>
  <si>
    <t>0230000000</t>
  </si>
  <si>
    <t>Субсидии бюджетам муниципальных образований Красноярского края на частичное финансирование (возмещение) расходов на повышение размеров оплаты труда отдельным категориям работников бюджетной сферы Красноярского края, для которых указами Президента Российской Федерации предусмотрено повышение оплаты труда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(непрограммные расходы министерства финансов Красноярского края)</t>
  </si>
  <si>
    <t>0230010480</t>
  </si>
  <si>
    <t>1101</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</si>
  <si>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(непрограммные расходы министерства финансов Красноярского края)</t>
  </si>
  <si>
    <t>0230010490</t>
  </si>
  <si>
    <t>Субсидии бюджетам муниципальных образований Красноярского края на развитие детско-юношеского спорта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</si>
  <si>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0230026540</t>
  </si>
  <si>
    <t>Обеспечение деятельности (оказание услуг, выполнение работ) муниципальных спортивных школ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</si>
  <si>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0230080610</t>
  </si>
  <si>
    <t>Текущий ремонт зданий (сооружений) муниципальных спортивных школ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</si>
  <si>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0230080620</t>
  </si>
  <si>
    <t>Приобретение оборудования, спортивного оборудования и спортивного инвентаря для обеспечения деятельности спортивных школ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</si>
  <si>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0230080640</t>
  </si>
  <si>
    <t>Устройство нового плоскостного спортивного сооружения в городской местности: "Комплексная площадка для подвижных игр", расположенного в районе ул. Манежная, 5,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</si>
  <si>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0230084370</t>
  </si>
  <si>
    <t>Расходы на содержание линии наружного освещения лыжной трассы на правом берегу реки Кан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</si>
  <si>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0230087310</t>
  </si>
  <si>
    <t>Расходы на содержание лыже-роллерной трассы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</si>
  <si>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0230087320</t>
  </si>
  <si>
    <t>Расходы на транспортные услуги по заливке и обслуживанию хоккейного корта, расположенного во дворе дома № 66 по ул. Набережная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</si>
  <si>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0230087330</t>
  </si>
  <si>
    <t>Участие сборной команды города в спортивных мероприятиях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</si>
  <si>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0230087420</t>
  </si>
  <si>
    <t>Приобретение спортивного оборудования, инвентаря, формы и обуви для обеспечения спортивной подготовки сборной команды города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</si>
  <si>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0230087450</t>
  </si>
  <si>
    <t>Выполнение работ по монтажу хоккейной коробки хоккейного корта, расположенного во дворе дома № 66 по ул. Набережная,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</si>
  <si>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0230087460</t>
  </si>
  <si>
    <t>Приобретение оборудования и инвентаря для МБУ СШ "Юность", осуществляемого деятельность в здании по адресу: г. Зеленогорск, ул. Мира, д. 8Д,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</si>
  <si>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0230087470</t>
  </si>
  <si>
    <t>Расходы на фонд оплаты труда работникам МБУ СШОР "Олимп", осуществляемого деятельность в здании по адресу: г. Зеленогорск, ул. Ленина, д. 17,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</si>
  <si>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0230087480</t>
  </si>
  <si>
    <t>Монтаж охранной сигнализации в здании МБУ СШ "Юность", расположенного по адресу: г. Зеленогорск, ул. Майское шоссе, д. 12А,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</si>
  <si>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0230087490</t>
  </si>
  <si>
    <t>Софинансирование за счет средств местного бюджета расходов на развитие детско-юношеского спорта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(к государственной программе Красноярского края "Развитие физической культуры и спорта")</t>
  </si>
  <si>
    <t>02300S6540</t>
  </si>
  <si>
    <t>Подпрограмма "Обеспечение реализации муниципальной программы и прочие мероприятия" муниципальной программы "Развитие физической культуры и спорта в городе Зеленогорске"</t>
  </si>
  <si>
    <t>0240000000</t>
  </si>
  <si>
    <t>Обеспечение деятельности МКУ "КФиС" в рамках подпрограммы "Обеспечение реализации муниципальной программы и прочие мероприятия" муниципальной программы "Развитие физической культуры и спорта в городе Зеленогорске"</t>
  </si>
  <si>
    <t>0240080610</t>
  </si>
  <si>
    <t>111</t>
  </si>
  <si>
    <t>1105</t>
  </si>
  <si>
    <t>112</t>
  </si>
  <si>
    <t>119</t>
  </si>
  <si>
    <t>321</t>
  </si>
  <si>
    <t>853</t>
  </si>
  <si>
    <t>Муниципальная программа "Гражданское общество-закрытое административно - территориальное образование Зеленогорск"</t>
  </si>
  <si>
    <t>0300000000</t>
  </si>
  <si>
    <t>Подпрограмма "Информирование населения города Зеленогорска о деятельности и решениях органов местного самоуправления г. Зеленогорска и информационно-разъяснительная работа по актуальным социально значимым вопросам" муниципальной программы "Гражданское общество - закрытое административно-территориальное образование Зеленогорск "</t>
  </si>
  <si>
    <t>0310000000</t>
  </si>
  <si>
    <t>Предоставление информационных услуг по освещению деятельности органов местного самоуправления г. Зеленогорска в рамках подпрограммы "Информирование населения города Зеленогорска о деятельности и решениях органов местного самоуправления г. Зеленогорска и информационно-разъяснительная работа по актуальным социально значимым вопросам" муниципальной программы "Гражданское общество - закрытое административно-территориальное образование Зеленогорск "</t>
  </si>
  <si>
    <t>0310080080</t>
  </si>
  <si>
    <t>0113</t>
  </si>
  <si>
    <t>Расходы на официальное опубликование муниципальных правовых актов и иной официальной информации органов местного самоуправления г. Зеленогорска в рамках подпрограммы "Информирование населения города Зеленогорска о деятельности и решениях органов местного самоуправления г. Зеленогорска и информационно-разъяснительная работа по актуальным социально значимым вопросам" муниципальной программы "Гражданское общество - закрытое административно-территориальное образование Зеленогорск"</t>
  </si>
  <si>
    <t>0310080090</t>
  </si>
  <si>
    <t>Подпрограмма "Развитие архивного дела в городе Зеленогорске" муниципальной программы "Гражданское общество - закрытое административно-территориальное образование Зеленогорск "</t>
  </si>
  <si>
    <t>0320000000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</si>
  <si>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архивного дела в городе Зеленогорске" муниципальной программы "Гражданское общество - закрытое административно-территориальное образование Зеленогорск" (к непрограммным расходы министерства финансов Красноярского края)</t>
  </si>
  <si>
    <t>0320010490</t>
  </si>
  <si>
    <t>Субвенции бюджетам муниципальных образований на осуществление государственных полномочий в области архивного дела, переданных органам местного самоуправления Красноярского края (в соответствии с Законом края от 21 декабря 2010 года № 11-5564), в рамках подпрограммы "Развитие архивного дела в городе Зеленогорске" муниципальной программы "Гражданское общество - закрытое административно-территориальное образование Зеленогорск" (государственная программа Красноярского края "Развитие культуры и туризма")</t>
  </si>
  <si>
    <t>0320075190</t>
  </si>
  <si>
    <t>Обеспечение деятельности МКУ "Архив" в рамках подпрограммы "Развитие архивного дела в городе Зеленогорске" муниципальной программы "Гражданское общество - закрытое административно-территориальное образование Зеленогорск"</t>
  </si>
  <si>
    <t>0320080610</t>
  </si>
  <si>
    <t>Подпрограмма "Поддержка социально ориентированных некоммерческих организаций города Зеленогорска"</t>
  </si>
  <si>
    <t>0330000000</t>
  </si>
  <si>
    <t>Финансовая поддержка социально ориентированных некоммерческих организаций на реализацию социальных проектов в рамках подпрограммы "Поддержка социально ориентированных некоммерческих организаций города Зеленогорска" муниципальной программы "Гражданское общество - закрытое административно-территориальное образование Зеленогорск"</t>
  </si>
  <si>
    <t>0330081060</t>
  </si>
  <si>
    <t>633</t>
  </si>
  <si>
    <t>Муниципальная программа "Защита населения и территории города Зеленогорска от чрезвычайных ситуаций природного и техногенного характера"</t>
  </si>
  <si>
    <t>0400000000</t>
  </si>
  <si>
    <t>Подпрограмма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</si>
  <si>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0410000000</t>
  </si>
  <si>
    <t>Субсидии бюджетам муниципальных образований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(замена дверных блоков на противопожарные, ремонт перил лестничных клеток в здании МБУ ДО "ЦЭКиТ"),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 (государственная программа Красноярского края "Развитие образования")</t>
  </si>
  <si>
    <t>0410075530</t>
  </si>
  <si>
    <t>0707</t>
  </si>
  <si>
    <t>Субсидии бюджетам муниципальных образований на проведение работ в общеобразовательных организациях с целью приведения зданий и сооружений в соответствие требованиям надзорных органов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 (государственная программа Красноярского края "Развитие образования")</t>
  </si>
  <si>
    <t>0410075630</t>
  </si>
  <si>
    <t>0702</t>
  </si>
  <si>
    <t>Капитальный ремонт зданий (сооружений) муниципальных общеобразовательных учреждений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</si>
  <si>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0410081010</t>
  </si>
  <si>
    <t>Капитальный ремонт зданий (сооружений) муниципальных учреждений дополнительного образования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</si>
  <si>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0410081020</t>
  </si>
  <si>
    <t>0703</t>
  </si>
  <si>
    <t>Капитальный ремонт зданий (сооружений) муниципальных учреждений дошкольного образования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</si>
  <si>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0410081030</t>
  </si>
  <si>
    <t>0701</t>
  </si>
  <si>
    <t>Проведение текущих ремонтов учреждений дополнительного образования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</si>
  <si>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0410081040</t>
  </si>
  <si>
    <t>Капитальный ремонт зданий (сооружений) базы отдыха "Зеленогорская" МБУ ДО "ЦЭКиТ"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</si>
  <si>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0410081050</t>
  </si>
  <si>
    <t>Капитальный ремонт по замене дверных блоков в здании Дворца спорта "Олимпиец", расположенном по адресу: ул. Гагарина, дом 4,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</si>
  <si>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0410081060</t>
  </si>
  <si>
    <t>Замена дверей на противопожарные МКУ "ЦХЭО"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</si>
  <si>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0410081070</t>
  </si>
  <si>
    <t>243</t>
  </si>
  <si>
    <t>0804</t>
  </si>
  <si>
    <t>Замена пожарных кранов в здании МБУ "МЦ" в целях выполнения требований пожарной безопасности в рамках подпрограммы "Пожарная безопасность" муниципальной программы "Защита населения и территории города Зеленогорска от чрезвычайных ситуаций природного и техногенного характера"</t>
  </si>
  <si>
    <t>0410081080</t>
  </si>
  <si>
    <t>Капитальный ремонт по установке кровельного ограждения на здании МБУК "ЗГДК", расположенном по адресу: ул. Бортникова, дом 1,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</si>
  <si>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0410081090</t>
  </si>
  <si>
    <t>0801</t>
  </si>
  <si>
    <t>Текущий ремонт зданий (сооружений) муниципальных общеобразовательных учреждений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</si>
  <si>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0410081120</t>
  </si>
  <si>
    <t>Проведение мероприятий по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</si>
  <si>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0410081140</t>
  </si>
  <si>
    <t>0309</t>
  </si>
  <si>
    <t>Замена пожарных вентилей в здании МКУ "Заказчик", расположенном по адресу: ул. Майское шоссе,5,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</si>
  <si>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0410081150</t>
  </si>
  <si>
    <t>0505</t>
  </si>
  <si>
    <t>Ремонтные работы автоматической пожарной сигнализации и системы оповещения и управления эвакуацией в здании МКУ "Заказчик", расположенном по адресу: ул. Майское шоссе,5,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</si>
  <si>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0410081160</t>
  </si>
  <si>
    <t>Капитальный ремонт в здании МБУ "ЗМВЦ"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</si>
  <si>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0410081170</t>
  </si>
  <si>
    <t>Проведение ремонта системы оповещания и автоматической пожарной сигнализации в МБУ "ЗГДК" в целях выполнения требований пожарной безопасности в рамках подпрограммы "Пожарная безопасность" муниципальной программы "Защита населения и территории города Зеленогорска от чрезвычайных ситуаций природного и техногенного характера"</t>
  </si>
  <si>
    <t>0410081180</t>
  </si>
  <si>
    <t>Текущий ремонт здания МБУ "Библиотека" в целях выполнения требований пожарной безопасности в рамках подпрограммы "Пожарная безопасность" муниципальной программы "Защита населения и территории города Зеленогорска от чрезвычайных ситуаций природного и техногенного характера"</t>
  </si>
  <si>
    <t>0410081190</t>
  </si>
  <si>
    <t>Проведение работ по выводу сигнала автоматической пожарной сигнализации на центральный узел "01" в зданиях МБУ СШ "Юность"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</si>
  <si>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0410081270</t>
  </si>
  <si>
    <t>Софинансирование за счет средств местного бюджета расходов на финансирование (возмещение) расходов, направленных на сохранение и развитие материально-технической базы муниципальных загородных лагерей (замена дверных блоков на противопожарные, ремонт перил лестничных клеток в здании МБУ ДО "ЦЭКиТ"),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 (к государственной программе Красноярского края "Развитие образования")</t>
  </si>
  <si>
    <t>04100S5530</t>
  </si>
  <si>
    <t>Софинансирование за счет средств местного бюджета расходов на проведение работ в общеобразовательных организациях с целью приведения зданий и сооружений в соответствие требованиям надзорных органов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 (к государственной программе Красноярского края "Развитие образования")</t>
  </si>
  <si>
    <t>04100S5630</t>
  </si>
  <si>
    <t>Подпрограмма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</si>
  <si>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0420000000</t>
  </si>
  <si>
    <t>Субсидии бюджетам муниципальных образований края на частичное финансирование (возмещение) расходов на содержание единых дежурно-диспетчерских служб муниципальных образований Красноярского края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 (государственная программа Красноярского края "Защита от чрезвычайных ситуаций природного и техногенного характера и обеспечение безопасности населения")</t>
  </si>
  <si>
    <t>0420074130</t>
  </si>
  <si>
    <t>Обеспечение деятельности МКУ "Служба ГО и ЧС"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</si>
  <si>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0420080610</t>
  </si>
  <si>
    <t>Проведение мероприятий по предотвращению чрезвычайных ситуаций в паводковый период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</si>
  <si>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0420080710</t>
  </si>
  <si>
    <t>Проведение мероприятий по предотвращению чрезвычайных ситуаций в пожароопасный период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</si>
  <si>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0420080720</t>
  </si>
  <si>
    <t>Обеспечение проведения мероприятий по гражданской обороне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</si>
  <si>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0420080730</t>
  </si>
  <si>
    <t>Выполнение работ по содержанию и обеспечению безопасной эксплуатации ГТС на реке Барга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</si>
  <si>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0420080740</t>
  </si>
  <si>
    <t>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</si>
  <si>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0420080750</t>
  </si>
  <si>
    <t>Расходы на разработку документов по безопасной эксплуатации гидротехнических сооружений, находящихся на территории города Зеленогорска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</si>
  <si>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0420080760</t>
  </si>
  <si>
    <t>Софинансирование за счет средств местного бюджета расходов на частичное финансирование (возмещение) расходов на содержание единых дежурно-диспетчерских служб муниципальных образований Красноярского края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 (к государственной программе Красноярского края "Защита от чрезвычайных ситуаций природного и техногенного характера и обеспечение безопасности населения")</t>
  </si>
  <si>
    <t>04200S4130</t>
  </si>
  <si>
    <t>Муниципальная программа "Управление муниципальными финансами города Зеленогорска"</t>
  </si>
  <si>
    <t>0500000000</t>
  </si>
  <si>
    <t>Подпрограмма "Управление муниципальным долгом города Зеленогорска" муниципальной программы "Управление муниципальными финансами города Зеленогорска"</t>
  </si>
  <si>
    <t>0510000000</t>
  </si>
  <si>
    <t>Обслуживание муниципального долга в рамках подпрограммы "Управление муниципальным долгом города Зеленогорска" муниципальной программы "Управление муниципальными финансами города Зеленогорска"</t>
  </si>
  <si>
    <t>0510080060</t>
  </si>
  <si>
    <t>730</t>
  </si>
  <si>
    <t>1301</t>
  </si>
  <si>
    <t>Подпрограмма "Обеспечение реализации муниципальной программы и прочие мероприятия" муниципальной программы "Управление муниципальными финансами города Зеленогорска"</t>
  </si>
  <si>
    <t>0530000000</t>
  </si>
  <si>
    <t>Руководство и управление в сфере установленных функций в рамках подпрограммы "Обеспечение реализации муниципальной программы и прочие мероприятия" муниципальной программы "Управление муниципальными финансами города Зеленогорска" (содержание Финансового управления Администрации ЗАТО г.Зеленогорска)</t>
  </si>
  <si>
    <t>0530080210</t>
  </si>
  <si>
    <t>121</t>
  </si>
  <si>
    <t>0106</t>
  </si>
  <si>
    <t>122</t>
  </si>
  <si>
    <t>129</t>
  </si>
  <si>
    <t>Муниципальная программа "Развитие культуры города Зеленогорска"</t>
  </si>
  <si>
    <t>0600000000</t>
  </si>
  <si>
    <t>Подпрограмма "Сохранение культурного наследия города Зеленогорска" муниципальной программы "Развитие культуры города Зеленогорска"</t>
  </si>
  <si>
    <t>0610000000</t>
  </si>
  <si>
    <t>Субсидии бюджетам муниципальных образований Красноярского края на частичное финансирование (возмещение) расходов на повышение размеров оплаты труда отдельным категориям работников бюджетной сферы Красноярского края, для которых указами президента Российской Федерации предусмотрено повышение оплаты труда в рамках подпрограммы "Сохранение культурного наследия города Зеленогорска" муниципальной программы "Развитие культуры города Зеленогорска" (непрограммные расходы министерства финансов Красноярского края)</t>
  </si>
  <si>
    <t>0610010480</t>
  </si>
  <si>
    <t>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"Сохранение культурного наследия города Зеленогорска" муниципальной программы "Развитие культуры города Зеленогорска" (государственная программы Красноярского края "Развитие культуры и туризма")</t>
  </si>
  <si>
    <t>0610074880</t>
  </si>
  <si>
    <t>Обеспечение деятельности (оказание услуг, выполнение работ) подведомственных учреждений (МБУ "ЗМВЦ", МБУ "Библиотека") в рамках подпрограммы "Сохранение культурного наследия города Зеленогорска" муниципальной программы "Развитие культуры города Зеленогорска"</t>
  </si>
  <si>
    <t>0610080610</t>
  </si>
  <si>
    <t>Комплектование библиотечного фонда МБУ "Библиотека" в рамках подпрограммы "Сохранение культурного наследия города Зеленогорска" муниципальной программы "Развитие культуры города Зеленогорска"</t>
  </si>
  <si>
    <t>0610087510</t>
  </si>
  <si>
    <t>Софинансирование за счет средств местного бюджета расходов на комплектование библиотечного фонда библиотек муниципальных образований Красноярского края в рамках подпрограммы "Сохранение культурного наследия города Зеленогорска" муниципальной программы "Развитие культуры города Зеленогорска" (к государственной программе Красноярского края "Развитие культуры и туризма")</t>
  </si>
  <si>
    <t>06100S4880</t>
  </si>
  <si>
    <t>Подпрограмма "Поддержка народного творчества" муниципальной программы "Развитие культуры города Зеленогорска"</t>
  </si>
  <si>
    <t>0620000000</t>
  </si>
  <si>
    <t>Субсидии бюджетам муниципальных образований Красноярского края на частичное финансирование (возмещение) расходов на повышение размеров оплаты труда отдельным категориям работников бюджетной сферы Красноярского края, для которых указами президента Российской Федерации предусмотрено повышение оплаты труда в рамках подпрограммы "Поддержка народного творчества" муниципальной программы "Развитие культуры города Зеленогорска" (непрограммные расходы министерства финансов Красноярского края)</t>
  </si>
  <si>
    <t>0620010480</t>
  </si>
  <si>
    <t>Государственная поддержка художественных народных ремесел и декоративно-прикладного искусства на территории Красноярского края в рамках подпрограммы "Поддержка народного творчества" муниципальной программы "Развитие культуры города Зеленогорска"</t>
  </si>
  <si>
    <t>0620021380</t>
  </si>
  <si>
    <t>Предоставление иных межбюджетных трансфертов бюджетам муниципальных образований в целях содействия достижению и (или) поощрения достижения наилучших значений показателей эффективности деятельности органов местного самоуправления городских округов и муниципальных районов (приобретение и монтаж системы кондиционирования воздуха (МБУК "ЗГДК")) в рамках подпрограммы "Поддержка народного творчества" муниципальной программы "Развитие культуры города Зеленогорска" (государственная программа Красноярского края "Содействие развитию местного самоуправления")</t>
  </si>
  <si>
    <t>0620077440</t>
  </si>
  <si>
    <t>Обеспечение деятельности (оказание услуг, выполнение работ) подведомственных учреждений (МБУК"ЗГДК", МБУ "Зоопарк") в рамках подпрограммы "Поддержка народного творчества" муниципальной программы "Развитие культуры города Зеленогорска"</t>
  </si>
  <si>
    <t>0620080610</t>
  </si>
  <si>
    <t>Проведение текущего ремонта зданий и сооружений учреждений культуры в рамках подпрограммы "Поддержка народного творчества" муниципальной программы "Развитие культуры города Зеленогорска"</t>
  </si>
  <si>
    <t>0620080620</t>
  </si>
  <si>
    <t>Приобретение оборудования и мебели для МБУК "ЗГДК" в рамках подпрограммы "Поддержка народного творчества" муниципальной программы "Развитие культуры города Зеленогорска"</t>
  </si>
  <si>
    <t>0620080630</t>
  </si>
  <si>
    <t>Мероприятия, направленные на сохранение, возрождение и развитие народных художественных промыслов и ремёсел в рамках подпрограммы "Поддержка народного творчества" муниципальной программы "Развитие культуры города Зеленогорска"</t>
  </si>
  <si>
    <t>0620087580</t>
  </si>
  <si>
    <t>Софинансирование за счет средств местного бюджета расходов на поддержку художественных народных ремесел и декоративно-прикладного искусства на территории Красноярского края в рамках подпрограммы "Поддержка народного творчества" муниципальной программы "Развитие культуры города Зеленогорска" (к государственной программе Красноярского края "Развитие культуры и туризма")</t>
  </si>
  <si>
    <t>06200S1380</t>
  </si>
  <si>
    <t>Подпрограмма "Организация мероприятий культурной жизни города Зеленогорска" муниципальной программы "Развитие культуры города Зеленогорска"</t>
  </si>
  <si>
    <t>0630000000</t>
  </si>
  <si>
    <t>Организация и проведение культурно-массовых мероприятий в рамках подпрограммы "Организация мероприятий культурной жизни города Зеленогорска" муниципальной программы "Развитие культуры города Зеленогорска"</t>
  </si>
  <si>
    <t>0630087530</t>
  </si>
  <si>
    <t>Организация мероприятий, посвященных Победе в Великой Отечественной войне, в рамках подпрограммы "Организация мероприятий культурной жизни города Зеленогорска" муниципальной программы "Развитие культуры города Зеленогорска"</t>
  </si>
  <si>
    <t>0630087560</t>
  </si>
  <si>
    <t>Подпрограмма "Развитие системы дополнительного образования в сфере культуры" муниципальной программы "Развитие культуры города Зеленогорска"</t>
  </si>
  <si>
    <t>0640000000</t>
  </si>
  <si>
    <t>Субсидии бюджетам муниципальных образований Красноярского края на частичное финансирование (возмещение) расходов на повышение размеров оплаты труда отдельным категориям работников бюджетной сферы Красноярского края, для которых указами Президента Российской Федерации предусмотрено повышение оплаты труда в рамках подпрограммы "Развитие системы дополнительного образования в сфере культуры" муниципальной программы "Развитие культуры города Зеленогорска" (непрограммные расходы министерства финансов Красноярского края)</t>
  </si>
  <si>
    <t>0640010480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</si>
  <si>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системы дополнительного образования в сфере культуры" муниципальной программы "Развитие культуры города Зеленогорска" (непрограммные расходы министерства финансов Красноярского края)</t>
  </si>
  <si>
    <t>0640010490</t>
  </si>
  <si>
    <t>Обеспечение деятельности (оказание услуг, выполнение работ) учреждений дополнительного образования в рамках подпрограммы "Развитие системы дополнительного образования в сфере культуры" муниципальной программы "Развитие культуры города Зеленогорска"</t>
  </si>
  <si>
    <t>0640080610</t>
  </si>
  <si>
    <t>Премии победителям конкурсов педагогических работников г. Зеленогорска в рамках подпрограммы "Развитие системы дополнительного образования в сфере культуры" муниципальной программы "Развитие культуры города Зеленогорска" (публичные нормативные обязательства)</t>
  </si>
  <si>
    <t>0640087070</t>
  </si>
  <si>
    <t>330</t>
  </si>
  <si>
    <t>0709</t>
  </si>
  <si>
    <t>Подпрограмма "Обеспечение условий реализации программы и прочие мероприятия в сфере культуры " муниципальной программы "Развитие культуры города Зеленогорска"</t>
  </si>
  <si>
    <t>0650000000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</si>
  <si>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 (непрограммные расходы министерства финансов Красноярского края)</t>
  </si>
  <si>
    <t>0650010490</t>
  </si>
  <si>
    <t>Обеспечение деятельности МКУ "Комитет по делам культуры"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t>
  </si>
  <si>
    <t>0650080610</t>
  </si>
  <si>
    <t>Обеспечение деятельности МКУ "ЦБ"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t>
  </si>
  <si>
    <t>0650180610</t>
  </si>
  <si>
    <t>Обеспечение деятельности МКУ "ЦХЭО"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t>
  </si>
  <si>
    <t>0650280610</t>
  </si>
  <si>
    <t>852</t>
  </si>
  <si>
    <t>Муниципальная программа "Охрана окружающей среды и защита городских лесов на территории города Зеленогорска"</t>
  </si>
  <si>
    <t>0700000000</t>
  </si>
  <si>
    <t>Подпрограмма "Охрана окружающей среды" муниципальной программы "Охрана окружающей среды и защита городских лесов на территории города Зеленогорска"</t>
  </si>
  <si>
    <t>0710000000</t>
  </si>
  <si>
    <t>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(в соответствии с Законом края от 13 июня 2013 года № 4-1402)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 (государственная программа Красноярского края "Охрана окружающей среды, воспроизводство природных ресурсов")</t>
  </si>
  <si>
    <t>0710075180</t>
  </si>
  <si>
    <t>0603</t>
  </si>
  <si>
    <t>Обеспечение деятельности МКУ "КООС"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</si>
  <si>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0710080610</t>
  </si>
  <si>
    <t>Ликвидация несанкционированных свалок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</si>
  <si>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0710080680</t>
  </si>
  <si>
    <t>Обезвреживание отработанных ртутьсодержащих ламп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</si>
  <si>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0710080690</t>
  </si>
  <si>
    <t>Выполнение работ по искусственной аэрации воды в обводненных карьерах в рамках подпрограммы "Охрана окружающей среды" муниципальной программы " Охрана окружающей среды и защита городских лесов на территории города Зеленогорска"</t>
  </si>
  <si>
    <t>0710080700</t>
  </si>
  <si>
    <t>Организация сбора отработанных источников малого тока (батареек) у населения с последующим захоронением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</si>
  <si>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0710080710</t>
  </si>
  <si>
    <t>Уборка строительных отходов с площадок ТКО, установленных на дворовых территориях города Зеленогорска,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</si>
  <si>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0710080720</t>
  </si>
  <si>
    <t>0602</t>
  </si>
  <si>
    <t>Подпрограмма "Использование, охрана, защита и воспроизводство городских лесов на территории города"</t>
  </si>
  <si>
    <t>0720000000</t>
  </si>
  <si>
    <t>Обеспечение деятельности МКУ "Горлесхоз" в рамках подпрограммы "Использование, охрана, защита и воспроизводство городских лесов на территории города" муниципальной программы "Охрана окружающей среды и защита городских лесов на территории города Зеленогорска"</t>
  </si>
  <si>
    <t>0720080610</t>
  </si>
  <si>
    <t>0407</t>
  </si>
  <si>
    <t>Муниципальная программа "Развитие малого и среднего предпринимательства в городе Зеленогорске"</t>
  </si>
  <si>
    <t>0800000000</t>
  </si>
  <si>
    <t>Предоставление субсидий субъектам малого и среднего предпринимательства в целях возмещения части затрат на строительство (реконструкцию) для собственных нужд производственных зданий, строений, сооружений и (или) приобретение оборудования за счет привлеченных целевых заемных средств, предоставляемых на условиях платности и возвратности кредитными и лизинговыми организациями, региональной микрофинансовой организацией, федеральными, региональными и местными институтами развития и поддержки субъектов малого и среднего предпринимательства, в целях создания и (или) развития, и (или) модернизации производства товаров (работ, услуг) в рамках муниципальной программы "Развитие малого и среднего предпринимательства в городе Зеленогорске"</t>
  </si>
  <si>
    <t>0800080050</t>
  </si>
  <si>
    <t>811</t>
  </si>
  <si>
    <t>0412</t>
  </si>
  <si>
    <t>Субсидии бюджетам муниципальных образований с устойчивым экономическим развитием на реализацию муниципальных программ развития субъектов малого и среднего предпринимательства в рамках муниципальной программы "Развитие малого и среднего предпринимательства в городе Зеленогорске" (государственная программа Красноярского края "Развитие инвестиционной деятельности, малого и среднего предпринимательства")</t>
  </si>
  <si>
    <t>08000S6070</t>
  </si>
  <si>
    <t>Муниципальная программа "Развитие транспортной системы в городе Зеленогорске"</t>
  </si>
  <si>
    <t>0900000000</t>
  </si>
  <si>
    <t>Подпрограмма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</si>
  <si>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0910000000</t>
  </si>
  <si>
    <t>Субсидии бюджетам муниципальных образований на содержание автомобильных дорог общего пользования местного значения за счет средств дорожного фонда Красноярского края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</si>
  <si>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0910075080</t>
  </si>
  <si>
    <t>0409</t>
  </si>
  <si>
    <t>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</si>
  <si>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0910075090</t>
  </si>
  <si>
    <t>Предоставление иных межбюджетных трансфертов бюджетам муниципальных образований за содействие развитию налогового потенциала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(государственная программа Красноярского края «Содействие развитию местного самоуправления)</t>
  </si>
  <si>
    <t>0910077450</t>
  </si>
  <si>
    <t>Выполнение работ по ремонту автомобильных дорог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</si>
  <si>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0910085030</t>
  </si>
  <si>
    <t>Выполнение работ по ремонту автопавильонов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</si>
  <si>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0910085040</t>
  </si>
  <si>
    <t>Содержание автомобильных дорог общего пользования местного значения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</si>
  <si>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0910085080</t>
  </si>
  <si>
    <t>Софинансирование за счет средств местного бюджета расходов на содержание автомобильных дорог общего пользования местного значения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(к государственной программе Красноярского края "Развитие транспортной системы")</t>
  </si>
  <si>
    <t>09100S5080</t>
  </si>
  <si>
    <t>Софинансирование за счет средств местного бюджета расходов на капитальный ремонт и ремонт автомобильных дорог общего пользования местного значения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(к государственной программе Красноярского края "Развитие транспортной системы")</t>
  </si>
  <si>
    <t>09100S5090</t>
  </si>
  <si>
    <t>Подпрограмма "Повышение безопасности дорожного движения в городе Зеленогорске" муниципальной программы "Развитие транспортной системы в городе Зеленогорске"</t>
  </si>
  <si>
    <t>0920000000</t>
  </si>
  <si>
    <t>Предоставление иных межбюджетных трансфертов бюджетам муниципальных образований за содействие развитию налогового потенциала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 (государственная программа Красноярского края «Содействие развитию местного самоуправления)</t>
  </si>
  <si>
    <t>0920077450</t>
  </si>
  <si>
    <t>Нанесение горизонтальной разметки на проезжей части автомобильных дорог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</si>
  <si>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0920085010</t>
  </si>
  <si>
    <t>Капитальный ремонт участка автодороги по ул. Изыскательская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</si>
  <si>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0920085020</t>
  </si>
  <si>
    <t>Выполнение мероприятий по демонтажу бортовых камней, установленных на пешеходных переходах, для обеспечения беспрепятственного доступа к объектам транспортной инфраструктуры г. Зеленогорска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</si>
  <si>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0920085040</t>
  </si>
  <si>
    <t>Установка пешеходных ограждений перильного типа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</si>
  <si>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0920085050</t>
  </si>
  <si>
    <t>Обустройство тротуаров, ведущих к пешеходным переходам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</si>
  <si>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0920085060</t>
  </si>
  <si>
    <t>Расходы на реализацию мероприятий, направленных на повышение безопасности дорожного движения, за счет средств дорожных фондов Красноярского края и города Зеленогорска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</si>
  <si>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092R310601</t>
  </si>
  <si>
    <t>Расходы на проведение мероприятий, направленных на обеспечение безопасного участия детей в дорожном движении,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</si>
  <si>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092R373980</t>
  </si>
  <si>
    <t>Расходы на реализацию мероприятий, направленных на обустройство участков улично-дорожной сети вблизи образовательных организаций, для обеспечения безопасности дорожного движения за счет средств дорожных фондов Красноярского края и города Зеленогорска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</si>
  <si>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092R374270</t>
  </si>
  <si>
    <t>Подпрограмма "Организация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t>
  </si>
  <si>
    <t>0930000000</t>
  </si>
  <si>
    <t>Предоставление иных межбюджетных трансфертов бюджетам муниципальных образований на финансовое обеспечение расходных обязательств муниципальных образований Красноярского края, связанных с возмещением юридическим лицам (за исключением государственных и муниципальных учреждений) и индивидуальным предпринимателям, осуществляющим регулярные перевозки пассажиров автомобильным и городским наземным электрическим транспортом по муниципальным маршрутам, части фактически понесенных затрат на топливо и (или) электроэнергию на движение, проведение профилактических мероприятий и дезинфекции подвижного состава общественного транспорта в целях недопущения распространения новой коронавирусной инфекции в рамках подпрограммы «Организация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</si>
  <si>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0930074020</t>
  </si>
  <si>
    <t>0408</t>
  </si>
  <si>
    <t>Выполнение работ, связанных с осуществлением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в рамках подпрограммы "Организация регулярных перевозок пассажиров и багажа по регулируемым тарифам на муниципальных маршрутах на территории города Зеленогорска" муниципальной программы "Развитие транспортной системы в городе Зеленогорске"</t>
  </si>
  <si>
    <t>0930085950</t>
  </si>
  <si>
    <t>Муниципальная программа "Капитальное строительство и капитальный ремонт в городе Зеленогорске"</t>
  </si>
  <si>
    <t>1000000000</t>
  </si>
  <si>
    <t>Подпрограмма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</si>
  <si>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1010000000</t>
  </si>
  <si>
    <t>Строительство универсального спортивного зала с искусственным льдом и трибунами для зрителей (за счет средств дотации бюджетам ЗАТО (федеральный бюджет) в рамках подпрограммы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</si>
  <si>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1010089010</t>
  </si>
  <si>
    <t>414</t>
  </si>
  <si>
    <t>Строительство внешнего инженерного обеспечения в микрорайоне 23 (за счет средств дотации бюджетам ЗАТО (федеральный бюджет) в рамках подпрограммы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</si>
  <si>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1010089020</t>
  </si>
  <si>
    <t>0502</t>
  </si>
  <si>
    <t>Строительство линии наружного освещения и пешеходного тротуара в районе МБУ ДО "ЦЭКиТ" в рамках подпрограммы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</si>
  <si>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1010089030</t>
  </si>
  <si>
    <t>Подпрограмма "Капитальный ремонт в городе Зеленогорске" муниципальной программы "Капитальное строительство и капитальный ремонт в городе Зеленогорске"</t>
  </si>
  <si>
    <t>1020000000</t>
  </si>
  <si>
    <t>Субсидии бюджетам муниципальных образований на проведение работ в общеобразовательных организациях с целью приведения зданий и сооружений в соответствие требованиям надзорных органов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(государственная программа Красноярского края "Развитие образования")</t>
  </si>
  <si>
    <t>1020075630</t>
  </si>
  <si>
    <t>Субсидии бюджетам муниципальных образований на финансирование расходов по капитальному ремонту, реконструкции находящихся в муниципальной собственности объектов коммунальной инфраструктуры, источников тепловой энергии и тепловых сетей, объектов электросетевого хозяйства и источников электрической энергии, а также на приобретение технологического оборудования, спецтехники для обеспечения функционирования систем теплоснабжения, электроснабжения, водоснабжения, водоотведения и очистки сточных вод (капитальный ремонт водопроводной сети на участках от 2ВК-12 до 3ВК-88, от 2ВК-8 до т. «Г»)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(государственная программа Красноярского края "Реформирование и модернизация жилищно-коммунального хозяйства и повышение энергетической эффективности")</t>
  </si>
  <si>
    <t>1020075710</t>
  </si>
  <si>
    <t>Капитальный ремонт чаши бассейна в здании МБДОУ д/с № 28, расположенного по адресу: г. Зеленогорск, ул. Набережная, д. 56,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</si>
  <si>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1020089210</t>
  </si>
  <si>
    <t>Капитальный ремонт наружной теплосети после опрессовки в МБУ ДО ДХШ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</si>
  <si>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1020089220</t>
  </si>
  <si>
    <t>Капитальный ремонт помещений, расположенных в здании по ул. Майское шоссе, 5,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</si>
  <si>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1020089260</t>
  </si>
  <si>
    <t>Капитальный ремонт жилых помещений муниципального жилищного фонда и мест общего пользования в зданиях общежитий, находящихся в собственности муниципального образования город Зеленогорск Красноярского края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</si>
  <si>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1020089290</t>
  </si>
  <si>
    <t>0501</t>
  </si>
  <si>
    <t>Выполнение работ по проведению государственной экспертизы проектно-сметной документации для капитального ремонта спортивного ядра стадиона "Труд", расположенного по адресу: Красноярский край, г. Зеленогорск, ул. Комсомольская, 20,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</si>
  <si>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1020089310</t>
  </si>
  <si>
    <t>Выполнение работ по разработке проектно-сметной документации на проведение капитального ремонта системы водоочистки здания Дворца спорта "Нептун", расположенного по адресу: г. Зеленогорск, ул. Гагарина, дом 6,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</si>
  <si>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1020089320</t>
  </si>
  <si>
    <t>Капитальный ремонт ливневой канализации и водоотводных устройств улично-дорожной сети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</si>
  <si>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1020089330</t>
  </si>
  <si>
    <t>Выполнение работ по разработке пректно-сметной документации по капитальному ремонту кровли здания МКУ "ЦХЭО", расположенного по адресу: г. Зеленогорск, ул. Калинина, дом 8,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</si>
  <si>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1020089340</t>
  </si>
  <si>
    <t>Капитальный ремонт по замене оконных блоков в зданиях общеобразовательных учреждений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</si>
  <si>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1020089350</t>
  </si>
  <si>
    <t>Капитальный ремонт по замене оконных блоков в здании МБУ СШ "Юность", расположенного по адресу: г. Зеленогорск, ул. Майское шоссе, дом 12А,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</si>
  <si>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1020089360</t>
  </si>
  <si>
    <t>Софинансирование за счет средств местного бюджета расходов на проведение работ в общеобразовательных организациях с целью приведения зданий и сооружений в соответствие требованиям надзорных органов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(к государственной программе Красноярского края "Развитие образования")</t>
  </si>
  <si>
    <t>10200S5630</t>
  </si>
  <si>
    <t>Софинансирование за счет средств местного бюджета расходов на реализацию неотложных мероприятий по повышению эксплуатационной надежности объектов коммунальной инфраструктуры муниципальных образований края (капитальный ремонт водопроводной сети на участках от 2ВК-12 до 3ВК-88, от 2ВК-8 до т. "Г")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(к государственной программе Красноярского края "Реформирование и модернизация жилищно-коммунального хозяйства и повышение энергетической эффективности")</t>
  </si>
  <si>
    <t>10200S5710</t>
  </si>
  <si>
    <t>Осуществление (возмещение) расходов, направленных на развитие и повышение качества работы муниципальных учреждений, предоставление новых муниципальных услуг, повышение их качества (замена оконных блоков в здании МБОУ "Гимназия № 164")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(государственная программа Красноярского края «Содействие развитию местного самоуправления»)</t>
  </si>
  <si>
    <t>10200S8400</t>
  </si>
  <si>
    <t>Муниципальная программа "Реформирование и модернизация жилищно - коммунального хозяйства и повышение энергетической эффективности в городе Зеленогорске"</t>
  </si>
  <si>
    <t>1100000000</t>
  </si>
  <si>
    <t>Подпрограмма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</si>
  <si>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1110000000</t>
  </si>
  <si>
    <t>Субвенции бюджетам муниципальных образований на реализацию отдельных мер по обеспечению ограничения платы граждан за коммунальные услуги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"Реформирование и модернизация жилищно-коммунального хозяйства и повышение энергетической эффективности")</t>
  </si>
  <si>
    <t>1110075700</t>
  </si>
  <si>
    <t>813</t>
  </si>
  <si>
    <t>Выполнение работ по техническому обслуживанию, ремонту и замене индивидуальных приборов учета коммунальных ресурсов в жилых помещениях муниципального жилищного фонда в рамках подпрограммы "Жилищно-коммунальное хозяйство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</si>
  <si>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1110085130</t>
  </si>
  <si>
    <t>Субсидии в целях возмещения недополученных доходов, возникающих в связи с оказанием услуг по содержанию жилых помещений государственного или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</si>
  <si>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1110085140</t>
  </si>
  <si>
    <t>Субсидии в целях возмещения затрат в связи с оказанием услуг по содержанию жилых помещений до заселения жилых помещений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</si>
  <si>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1110085150</t>
  </si>
  <si>
    <t>Установка приборов учета используемых энергетических ресурсов в жилых помещениях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</si>
  <si>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1110085170</t>
  </si>
  <si>
    <t>Выполнение работ по инструментальному обследованию состояний строительных конструкций многоквартирных домов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</si>
  <si>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1110085180</t>
  </si>
  <si>
    <t>Субсидии в целях возмещения части затрат в связи с оказанием бытовых услуг общих отделений бань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</si>
  <si>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1110085240</t>
  </si>
  <si>
    <t>Субсидии в целях возмещения затрат в связи с предоставлением коммунальных услуг до заселения жилых помещений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</si>
  <si>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1110085250</t>
  </si>
  <si>
    <t>Субсидии в целях возмещения затрат на оказание бытовых услуг общих отделений бань в период введения ограничительных мер, связанных с распространением коронавирусной инфекции,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</si>
  <si>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1110085260</t>
  </si>
  <si>
    <t>Подпрограмма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</si>
  <si>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1120000000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</si>
  <si>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для обеспечения деятельности МБУ КБУ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(непрограммные расходы министерства финансов Красноярского края)</t>
  </si>
  <si>
    <t>1120010490</t>
  </si>
  <si>
    <t>Субсидии бюджетам муниципальных образований на организацию и проведение акарицидных обработок мест массового отдыха населения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"Развитие здравоохранения")</t>
  </si>
  <si>
    <t>1120075550</t>
  </si>
  <si>
    <t>Субсидии бюджетам муниципальных образований края на строительство, и (или) реконструкцию, и (или) ремонт объектов электроснабжения, водоснабжения, находящихся в собственности муниципальных образований, для обеспечения подключения некоммерческих товариществ к источникам электроснабжения, водоснабжения (ремонт линии электроснабжения ВЛ-10кВ фидер 23 от опоры № 1 до опоры № 47/1)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"Развитие сельского хозяйства и регулирование рынков сельскохозяйственной продукции, сырья и продовольствия")</t>
  </si>
  <si>
    <t>1120075750</t>
  </si>
  <si>
    <t>Предоставление иных межбюджетных трансфертов бюджетам муниципальных образований за содействие развитию налогового потенциала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«Содействие развитию местного самоуправления)</t>
  </si>
  <si>
    <t>1120077450</t>
  </si>
  <si>
    <t>Выполнение работ по содержанию и ремонту объектов уличного освещения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</si>
  <si>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1120085320</t>
  </si>
  <si>
    <t>Устройство искусственного освещения пешеходного перехода на 3 участке автомобильной дороги Октябрьское шоссе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</si>
  <si>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1120085330</t>
  </si>
  <si>
    <t>Выполнение работ по озеленению территории города Зеленогорска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</si>
  <si>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1120085420</t>
  </si>
  <si>
    <t>Вырубка, валка, омолаживающая обрезка деревьев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</si>
  <si>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1120085430</t>
  </si>
  <si>
    <t>Выполнение работ по организации благоустройства и озеленения на территории города Зеленогорска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</si>
  <si>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1120085450</t>
  </si>
  <si>
    <t>Уборка территории и аналогичная деятельность на территории города Зеленогорска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</si>
  <si>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1120085460</t>
  </si>
  <si>
    <t>Услуги по транспортировке умерших на территории города Зеленогорска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</si>
  <si>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1120085520</t>
  </si>
  <si>
    <t>Организация и проведение акарицидных обработок мест массового отдыха населения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</si>
  <si>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1120085550</t>
  </si>
  <si>
    <t>Субсидии в целях возмещения затрат на содержание, ремонт объектов внешнего благоустройства, находящихся в собственности муниципального образования город Зеленогорск,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</si>
  <si>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1120085610</t>
  </si>
  <si>
    <t>Работы, услуги по прочим мероприятиям по благоустройству городских округов и поселений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</si>
  <si>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1120085620</t>
  </si>
  <si>
    <t>Выполнение работ по содержанию внутриквартальных территорий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</si>
  <si>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1120085650</t>
  </si>
  <si>
    <t>Оказание безвозмездной целевой финансовой помощи АО «ПО «ЭХЗ» на поддержку социальной активности и самоорганизации граждан в реализации проекта «Благоустройство детской площадки» (в районе переулка Энтузиастов, дом 6)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</si>
  <si>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1120085700</t>
  </si>
  <si>
    <t>Организация вахты Памяти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</si>
  <si>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1120086030</t>
  </si>
  <si>
    <t>Софинансирование за счет средств местного бюджета расходов на организацию и проведение акарицидных обработок мест массового отдыха населения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(к государственной программе Красноярского края "Развитие здравоохранения")</t>
  </si>
  <si>
    <t>11200S5550</t>
  </si>
  <si>
    <t>Софинансирование за счет средств местного бюджета расходов на реализацию мероприятий по ремонту объектов электроснабжения (ремонт линии электроснабжения ВЛ-10кВ фидер 23 от опоры № 1 до опоры № 47/1)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(к государственной программе Красноярского края "Развитие сельского хозяйства и регулирование рынков сельскохозяйственной продукции, сырья и продовольствия")</t>
  </si>
  <si>
    <t>11200S5750</t>
  </si>
  <si>
    <t>Подпрограмма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</si>
  <si>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1130000000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</si>
  <si>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для обеспечения деятельности МКУ "Заказчик" в рамках подпрограммы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(непрограммные расходы министерства финансов Красноярского края)</t>
  </si>
  <si>
    <t>1130010490</t>
  </si>
  <si>
    <t>Руководство и управление в сфере установленных функций в рамках подпрограммы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(содержание Отдела городского хозяйства Администрации ЗАТО г. Зеленогорска)</t>
  </si>
  <si>
    <t>1130080210</t>
  </si>
  <si>
    <t>Обеспечение деятельности МКУ "Заказчик" в рамках подпрограммы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</si>
  <si>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1130080610</t>
  </si>
  <si>
    <t>831</t>
  </si>
  <si>
    <t>Подпрограмма "Доступная среда"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</si>
  <si>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1140000000</t>
  </si>
  <si>
    <t>Разработка проектно-сметной документации по устройству приспособлений (пандусов, поручней, электрических подъемников) в многоквартирных домах с учетом потребностей инвалидов и обеспечения условий их доступности для проживания в рамках подпрограммы "Доступная среда"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</si>
  <si>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1140080010</t>
  </si>
  <si>
    <t>Устройство поручней к многоквартирным домам в рамках подпрограммы "Доступная среда"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</si>
  <si>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1140080020</t>
  </si>
  <si>
    <t>Устройство приспособлений (пандусов, поручней) в многоквартирных домах с учетом потребностей инвалидов и обеспечения условий их доступности для проживания в рамках подпрограммы "Доступная среда"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</si>
  <si>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1140080030</t>
  </si>
  <si>
    <t>Муниципальная программа "Развитие образования в городе Зеленогорске"</t>
  </si>
  <si>
    <t>1200000000</t>
  </si>
  <si>
    <t>Подпрограмма "Развитие дошкольного образования" муниципальной программы "Развитие образования в городе Зеленогорске"</t>
  </si>
  <si>
    <t>1210000000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</si>
  <si>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дошкольного образования" муниципальной программы "Развитие образования в городе Зеленогорске" (непрограммные расходы министерства финансов Красноярского края)</t>
  </si>
  <si>
    <t>1210010490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</si>
  <si>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</si>
  <si>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1210074080</t>
  </si>
  <si>
    <t>Субвенции бюджетам муниципальных образований на исполнение государственных полномочий по осуществлению присмотра и ухода за детьми-инвалидами, детьми-сиротами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 (в соответствии с Законом края от 27 декабря 2005 года № 17-4379)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</si>
  <si>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1210075540</t>
  </si>
  <si>
    <t>Субвенции бюджетам муниципальных образований по предоставлению компенсации родителям (законным представителям) детей, посещающих образовательные организации, реализующие образовательную программу дошкольного образования (в соответствии с Законом края от 29 марта 2007 года № 22-6015),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</si>
  <si>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1210075560</t>
  </si>
  <si>
    <t>1004</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</si>
  <si>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</si>
  <si>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1210075880</t>
  </si>
  <si>
    <t>Предоставление иных межбюджетных трансфертов бюджетам муниципальных образований в целях содействия достижению и (или) поощрения достижения наилучших значений показателей эффективности деятельности органов местного самоуправления городских округов и муниципальных районов (приобретение оборудования для пищеблоков муниципальных дошкольных образовательных учреждений) в рамках подпрограммы "Развитие дошкольного образования" муниципальной программы "Развитие образования в городе Зеленогорске" ( государственная программа Красноярского края "Содействие развитию местного самоуправления")</t>
  </si>
  <si>
    <t>1210077440</t>
  </si>
  <si>
    <t>Обеспечение деятельности (оказание услуг, выполнение работ) дошкольных образовательных учреждений в рамках подпрограммы "Развитие дошкольного образования" муниципальной программы "Развитие образования в городе Зеленогорске" (содержание зданий, сооружений и обустройство прилегающих к ним территорий)</t>
  </si>
  <si>
    <t>1210080610</t>
  </si>
  <si>
    <t>Приобретение оборудования, необходимого для организации работы образовательных учреждений в условиях сохранения рисков распространения СOVID-19, в рамках подпрограммы "Развитие дошкольного образования" муниципальной программы "Развитие образования в городе Зеленогорске"</t>
  </si>
  <si>
    <t>1210080640</t>
  </si>
  <si>
    <t>Расходы на содержание здания расположенного по ул. Мира, д.16 "Б" (МБДОУ д/с № 13), в рамках подпрограммы "Развитие дошкольного образования" муниципальной программы "Развитие образования в городе Зеленогорске"</t>
  </si>
  <si>
    <t>1210080680</t>
  </si>
  <si>
    <t>Предоставление физиотерапевтических процедур воспитанникам муниципальных бюджетных дошкольных образовательных учреждений г. Зеленогорска в рамках подпрограммы "Развитие дошкольного образования" муниципальной программы "Развитие образования в городе Зеленогорске"</t>
  </si>
  <si>
    <t>1210087360</t>
  </si>
  <si>
    <t>Обеспечение деятельности (оказание услуг, выполнение работ) дошкольных образовательных учреждений в рамках подпрограммы "Развитие дошкольного образования" муниципальной программы "Развитие образования в городе Зеленогорске" (осуществление присмотра и ухода за детьми)</t>
  </si>
  <si>
    <t>1210087610</t>
  </si>
  <si>
    <t>Подпрограмма "Развитие начального общего, основного и среднего общего образования" муниципальной программы "Развитие образования в городе Зеленогорске"</t>
  </si>
  <si>
    <t>1220000000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</si>
  <si>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(непрограммные расходы министерства финансов Красноярского края)</t>
  </si>
  <si>
    <t>1220010490</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</si>
  <si>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</si>
  <si>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1220053030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</si>
  <si>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</si>
  <si>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1220074090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</si>
  <si>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</si>
  <si>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1220075640</t>
  </si>
  <si>
    <t>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(в соответствии с Законом края от 27 декабря 2005 года № 17-4377)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</si>
  <si>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1220075660</t>
  </si>
  <si>
    <t>1003</t>
  </si>
  <si>
    <t>Обеспечение деятельности (оказание услуг, выполнение работ) общеобразовательных учреждений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t>
  </si>
  <si>
    <t>1220080610</t>
  </si>
  <si>
    <t>Приобретение оборудования, необходимого для организации работы образовательных учреждений в условиях сохранения рисков распространения СOVID-19,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t>
  </si>
  <si>
    <t>1220080640</t>
  </si>
  <si>
    <t>Субсидии бюджетам муниципальных образований края на cофинансирование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 за исключением обучающихся с ограниченными возможностями здоровья, бесплатным горячим питанием, предусматривающим наличие горячего блюда, не считая горячего напитка,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</si>
  <si>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12200L3040</t>
  </si>
  <si>
    <t>Подпрограмма "Развитие дополнительного образования" муниципальной программы "Развитие образования в городе Зеленогорске"</t>
  </si>
  <si>
    <t>1230000000</t>
  </si>
  <si>
    <t>Субсидии бюджетам муниципальных образований Красноярского края на частичное финансирование (возмещение) расходов на повышение размеров оплаты труда отдельным категориям работников бюджетной сферы Красноярского края, для которых указами Президента Российской Федерации предусмотрено повышение оплаты труда в рамках подпрограммы "Развитие дополнительного образования" муниципальной программы "Развитие образования в городе Зеленогорске" (непрограммные расходы министерства финансов Красноярского края)</t>
  </si>
  <si>
    <t>1230010480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</si>
  <si>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дополнительного образования" муниципальной программы "Развитие образования в городе Зеленогорске" (непрограммные расходы министерства финансов Красноярского края)</t>
  </si>
  <si>
    <t>1230010490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</si>
  <si>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дополнительного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</si>
  <si>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1230075640</t>
  </si>
  <si>
    <t>Обеспечение деятельности (оказание услуг, выполнение работ) учреждений дополнительного образования в рамках подпрограммы "Развитие дополнительного образования" муниципальной программы "Развитие образования в городе Зеленогорске"</t>
  </si>
  <si>
    <t>1230080610</t>
  </si>
  <si>
    <t>Проведение мероприятий для одаренных детей в рамках подпрограммы "Развитие дополнительного образования" муниципальной программы "Развитие образования в городе Зеленогорске"</t>
  </si>
  <si>
    <t>1230087020</t>
  </si>
  <si>
    <t>Подпрограмма "Обеспечение летнего отдыха, оздоровления и занятости детей" муниципальной программы "Развитие образования в городе Зеленогорске"</t>
  </si>
  <si>
    <t>1240000000</t>
  </si>
  <si>
    <t>Субвенции бюджетам муниципальных образований на осуществление государственных полномочий по обеспечению отдыха и оздоровления детей в рамках подпрограммы "Обеспечение летнего отдыха, оздоровления и занятости детей" муниципальной программы "Развитие образования в городе Зеленогорске" (государственная программа Красноярского края "Развитие образования")</t>
  </si>
  <si>
    <t>1240076490</t>
  </si>
  <si>
    <t>Приобретение оборудования, необходимого для организации работы образовательных учреждений в условиях сохранения рисков распространения СOVID-19, в рамках подпрограммы "Обеспечение летнего отдыха, оздоровления и занятости детей" муниципальной программы "Развитие образования в городе Зеленогорске"</t>
  </si>
  <si>
    <t>1240080640</t>
  </si>
  <si>
    <t>Подпрограмма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</si>
  <si>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1250000000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</si>
  <si>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(непрограммные расходы министерства финансов Красноярского края)</t>
  </si>
  <si>
    <t>1250010490</t>
  </si>
  <si>
    <t>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(в соответствии с Законом края от 20 декабря 2007 года № 4-1089)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</si>
  <si>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1250075520</t>
  </si>
  <si>
    <t>Руководство и управление в сфере установленных функций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(содержание Управления образования Администрации ЗАТО г. Зеленогорска)</t>
  </si>
  <si>
    <t>1250080210</t>
  </si>
  <si>
    <t>Обеспечение деятельности МКУ ЦОДОУ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</si>
  <si>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1250080610</t>
  </si>
  <si>
    <t>Премии Главы ЗАТО г. Зеленогорска одаренным обучающимся муниципальных образовательных учреждений г. Зеленогорска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</si>
  <si>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1250087060</t>
  </si>
  <si>
    <t>350</t>
  </si>
  <si>
    <t>Премии победителям конкурсов педагогических работников г. Зеленогорска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(публичные нормативные обязательства)</t>
  </si>
  <si>
    <t>1250087070</t>
  </si>
  <si>
    <t>Расходы на содержание зданий расположенных по ул. Ленина, 17 (МБДОУ д/с № 8) и по ул. Чапаева, 12 (МБДОУ д/с № 12),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</si>
  <si>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1250087340</t>
  </si>
  <si>
    <t>Субвенции бюджетам муниципальных районов и городских округов на 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лиц,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 соответствии с Законом края от 24 декабря 2009 года № 9-4225),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(государственная программа Красноярского края "Развитие образования") (средства краевого бюджета)</t>
  </si>
  <si>
    <t>1250175870</t>
  </si>
  <si>
    <t>412</t>
  </si>
  <si>
    <t>Подпрограмма "Доступная среда" муниципальной программы "Развитие образования в городе Зеленогорске"</t>
  </si>
  <si>
    <t>1260000000</t>
  </si>
  <si>
    <t>Устройство входного пандуса для обеспечения условий пребывания учащихся, имеющих нарушения опорно-двигательного аппарата, в здании МБОУ "СОШ № 175", расположенного по адресу: г. Зеленогорск, ул. Парковая, д.6, в рамках подпрограммы "Доступная среда" муниципальной программы "Развитие образования в городе Зеленогорске"</t>
  </si>
  <si>
    <t>1260080010</t>
  </si>
  <si>
    <t>Муниципальная программа "Развитие молодежной политики города Зеленогорска"</t>
  </si>
  <si>
    <t>1300000000</t>
  </si>
  <si>
    <t>Подпрограмма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</si>
  <si>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1310000000</t>
  </si>
  <si>
    <t>Субсидии бюджетам муниципальных образований на поддержку деятельности муниципальных молодежных центров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 (государственная программа Красноярского края "Молодежь Красноярского края в XXI веке")</t>
  </si>
  <si>
    <t>1310074560</t>
  </si>
  <si>
    <t>Обеспечение деятельности (оказание услуг, выполнение работ) МБУ "МЦ"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</si>
  <si>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1310080610</t>
  </si>
  <si>
    <t>Текущий ремонт зданий (сооружений) МБУ "МЦ"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</si>
  <si>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1310080620</t>
  </si>
  <si>
    <t>Расходы на приобретение полных комплектов формы для проведения мероприятий с участием Всероссийского детского-юношеского военно-патриотического общественного движения "ЮНАРМИЯ"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</si>
  <si>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1310080640</t>
  </si>
  <si>
    <t>Проведение мероприятий для молодежи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</si>
  <si>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1310087090</t>
  </si>
  <si>
    <t>Организация труда и отдыха для несовершеннолетних граждан школьного возраста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</si>
  <si>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1310087220</t>
  </si>
  <si>
    <t>Организация трудовых отрядов Главы города Зеленогорска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</si>
  <si>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1310087230</t>
  </si>
  <si>
    <t>Расходы на содержание помещения № 1, расположенного по ул. Гагарина, 18 МБУ "МЦ",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</si>
  <si>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1310087350</t>
  </si>
  <si>
    <t>Софинансирование за счет средств местного бюджета расходов на поддержку деятельности муниципальных молодежных центров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 (к государственной программе Красноярского края "Молодежь Красноярского края в XXI веке")</t>
  </si>
  <si>
    <t>13100S4560</t>
  </si>
  <si>
    <t>Подпрограмма "Обеспечение жильем молодых семей в городе Зеленогорске" муниципальной программы "Развитие молодежной политики города Зеленогорска"</t>
  </si>
  <si>
    <t>1320000000</t>
  </si>
  <si>
    <t>Субсидии бюджетам муниципальных образований на предоставление социальных выплат молодым семьям на приобретение (строительство) жилья в рамках подпрограммы "Обеспечение жильем молодых семей в городе Зеленогорске" муниципальной программы "Развитие молодежной политики города зеленогорска" (государственная программа Красноярского края "Создание условий для обеспечения доступным и комфортным жильем граждан" (средства краевого бюджета)</t>
  </si>
  <si>
    <t>13201L4970</t>
  </si>
  <si>
    <t>322</t>
  </si>
  <si>
    <t>Субсидии бюджетам муниципальных образований на предоставление социальных выплат молодым семьям на приобретение (строительство) жилья в рамках подпрограммы "Обеспечение жильем молодых семей в городе Зеленогорске" муниципальной программы "Развитие молодежной политики города зеленогорска" (государственная программа Красноярского края "Создание условий для обеспечения доступным и комфортным жильем граждан" (средства федерального бюджета)</t>
  </si>
  <si>
    <t>13202L4970</t>
  </si>
  <si>
    <t>Предоставление социальных выплат молодым семьям на приобретение (строительство) жилья в рамках подпрограммы "Обеспечение жильем молодых семей в городе Зеленогорске" муниципальной программы "Развитие молодежной политики города Зеленогорска" (средства местного бюджета)</t>
  </si>
  <si>
    <t>13203L4970</t>
  </si>
  <si>
    <t>Муниципальная программа "Обеспечение безопасности населения города Зеленогорска"</t>
  </si>
  <si>
    <t>1400000000</t>
  </si>
  <si>
    <t>Подпрограмма "Профилактика правонарушений на территории города Зеленогорска"</t>
  </si>
  <si>
    <t>1410000000</t>
  </si>
  <si>
    <t>Приобретение ограждений передвижных металлических в рамках подпрограммы "Профилактика правонарушений на территории города Зеленогорска" муниципальной программы "Обеспечение безопасности населения города Зеленогорска"</t>
  </si>
  <si>
    <t>1410080630</t>
  </si>
  <si>
    <t>0314</t>
  </si>
  <si>
    <t>Изготовление брошюр, плакатов, листовок профилактической направленности в рамках подпрограммы "Профилактика правонарушений на территории города Зеленогорска" муниципальной программы "Обеспечение безопасности населения города Зеленогорска"</t>
  </si>
  <si>
    <t>1410080640</t>
  </si>
  <si>
    <t>Организация мероприятий, направленных на преодоление распространения наркомании, пьянства и алкоголизма, в рамках подпрограммы "Профилактика правонарушений на территории города Зеленогорска" в рамках муниципальной программы "Обеспечение безопасности населения города Зеленогорска"</t>
  </si>
  <si>
    <t>1410080650</t>
  </si>
  <si>
    <t>Организация мероприятий по уничтожению дикорастущей конопли в рамках подпрограммы "Профилактика правонарушений на территории города Зеленогорска" муниципальной программы "Обеспечение безопасности населения города Зеленогорска"</t>
  </si>
  <si>
    <t>1410080670</t>
  </si>
  <si>
    <t>Подпрограмма "Комплексные меры противодействия терроризму и экстремизму на территории города Зеленогорска"</t>
  </si>
  <si>
    <t>1420000000</t>
  </si>
  <si>
    <t>Субсидии бюджетам муниципальных образований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(капитальный ремонт ограждения территории МБУ ДО "ЦЭКиТ")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 (государственная программа Красноярского края "Развитие образования")</t>
  </si>
  <si>
    <t>1420075530</t>
  </si>
  <si>
    <t>Оборудование мест массового пребывания людей системами видеонаблюдения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</si>
  <si>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1420080750</t>
  </si>
  <si>
    <t>Монтаж системы контроля и управления доступом в здании МБУ ДО ДМШ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</si>
  <si>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1420080770</t>
  </si>
  <si>
    <t>Изготовление брошюр, плакатов, листовок на антитеррористическую тематику, паспортов безопасности школьника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</si>
  <si>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1420080780</t>
  </si>
  <si>
    <t>Оборудование мест массового пребывания людей системой оповещения и управления эвакуацией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</si>
  <si>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1420080800</t>
  </si>
  <si>
    <t>Оборудование общеобразовательных учреждений автономной системой оповещения управления эвакуацией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</si>
  <si>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1420080810</t>
  </si>
  <si>
    <t>Оборудование дошкольных образовательных учреждений автономной системой оповещения управления эвакуацией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</si>
  <si>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1420080820</t>
  </si>
  <si>
    <t>Установка дверей с системой контроля и управления доступом в здании МБУ ДО "ЦО "Перспектива"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</si>
  <si>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1420080830</t>
  </si>
  <si>
    <t>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</si>
  <si>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1420080860</t>
  </si>
  <si>
    <t>Приобретение антитеррористических ограждений для ограничения доступа посторонних транспортных средств на охраняемую территорию в период проведения мероприятий с массовым участием людей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</si>
  <si>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1420080870</t>
  </si>
  <si>
    <t>Установка антитеррористических ограждений на период проведения культурно-массовых мероприятий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</si>
  <si>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1420080890</t>
  </si>
  <si>
    <t>Софинансирование за счет средств местного бюджета расходов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(капитальный ремонт ограждения территории МБУ ДО "ЦЭКиТ")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 (к государственной программе Красноярского края "Развитие образования")</t>
  </si>
  <si>
    <t>14200S5530</t>
  </si>
  <si>
    <t>Муниципальная программа "Муниципальное имущество и земельные ресурсы города Зеленогорска"</t>
  </si>
  <si>
    <t>1500000000</t>
  </si>
  <si>
    <t>Подпрограмма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</si>
  <si>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1510000000</t>
  </si>
  <si>
    <t>Ежемесячные взносы на капитальный ремонт общего имущества в многоквартирных домах в отношении муниципального жилищного фонда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</si>
  <si>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1510080120</t>
  </si>
  <si>
    <t>Мероприятия по землеустройству и землепользованию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</si>
  <si>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1510080810</t>
  </si>
  <si>
    <t>Расходы на привлечение специалистов аккредитованных организаций для проведения оценочных и кадастровых работ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</si>
  <si>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1510087650</t>
  </si>
  <si>
    <t>Обеспечение содержания и сохранности имущества казны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</si>
  <si>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1510087670</t>
  </si>
  <si>
    <t>Проведение технической инвентаризации, оценки рыночной стоимости имущества казны и земельных участков, постановка их на государственный кадастровый учет и государственная регистрация права муниципальной собственности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</si>
  <si>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1510087690</t>
  </si>
  <si>
    <t>Подпрограмма "Обеспечение реализации муниципальной программы и прочие мероприятия в сфере земельно-имущественных отношений" муниципальной программы "Муниципальное имущество и земельные ресурсы города Зеленогорска"</t>
  </si>
  <si>
    <t>1520000000</t>
  </si>
  <si>
    <t>Руководство и управление в сфере установленных функций в рамках подпрограммы "Обеспечение реализации муниципальной программы и прочие мероприятия в сфере земельно-имущественных отношений" муниципальной программы "Муниципальное имущество и земельные ресурсы города Зеленогорска"</t>
  </si>
  <si>
    <t>1520080210</t>
  </si>
  <si>
    <t>Обеспечение деятельности Муниципального казенного учреждения "Центр учета городских земель" в рамках подпрограммы "Обеспечение реализации муниципальной программы и прочие мероприятия в сфере земельно-имущественных отношений" муниципальной программы "Муниципальное имущество и земельные ресурсы города Зеленогорска"</t>
  </si>
  <si>
    <t>1520080610</t>
  </si>
  <si>
    <t>8100000000</t>
  </si>
  <si>
    <t>8110000000</t>
  </si>
  <si>
    <t>Высшее должностное лицо ЗАТО г. Зеленогорска</t>
  </si>
  <si>
    <t>8110080220</t>
  </si>
  <si>
    <t>0102</t>
  </si>
  <si>
    <t>Непрограммные расходы Совета депутатов ЗАТО г. Зеленогорска</t>
  </si>
  <si>
    <t>8200000000</t>
  </si>
  <si>
    <t>8210000000</t>
  </si>
  <si>
    <t>Руководство и управление в сфере установленных функций органов местного самоуправления в рамках непрограммных расходов Совета депутатов ЗАТО г. Зеленогорска</t>
  </si>
  <si>
    <t>8210080210</t>
  </si>
  <si>
    <t>0103</t>
  </si>
  <si>
    <t>8210080240</t>
  </si>
  <si>
    <t>8300000000</t>
  </si>
  <si>
    <t>8310000000</t>
  </si>
  <si>
    <t>8310010490</t>
  </si>
  <si>
    <t>0104</t>
  </si>
  <si>
    <t>8310051200</t>
  </si>
  <si>
    <t>0105</t>
  </si>
  <si>
    <t>Субвенции бюджетам муниципальных образований края на реализацию Закона края от 11 июля 2019 года № 7-2988 "О наделении органов местного самоуправления муниципальных районов и городских округов края государственными полномочиями по организации и осуществлению деятельности по опеке и попечительству в отношении совершеннолетних граждан, а также в сфере патронажа" в рамках непрограммных расходов Администрации ЗАТО г. Зеленогорска (государственная программа Красноярского края "Развитие системы социальной поддержки граждан")</t>
  </si>
  <si>
    <t>8310072890</t>
  </si>
  <si>
    <t>1006</t>
  </si>
  <si>
    <t>8310074240</t>
  </si>
  <si>
    <t>8310074290</t>
  </si>
  <si>
    <t>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(в соответствии с Законом края от 23 апреля 2009 года № 8-3170) в рамках непрограммных расходов Администрации ЗАТО г. Зеленогорска</t>
  </si>
  <si>
    <t>8310075140</t>
  </si>
  <si>
    <t>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(в соответствии с Законом края от 26 декабря 2006 года № 21-5589) в рамках непрограммных расходов Администрации ЗАТО г. Зеленогорска</t>
  </si>
  <si>
    <t>8310076040</t>
  </si>
  <si>
    <t>Руководство и управление в сфере установленных функций органов местного самоуправления в рамках непрограммных расходов Администрации ЗАТО г. Зеленогорска</t>
  </si>
  <si>
    <t>8310080210</t>
  </si>
  <si>
    <t>8310080230</t>
  </si>
  <si>
    <t>8310080610</t>
  </si>
  <si>
    <t>Расходы на участие в региональных и общероссийских объединениях муниципальных образований в рамках непрограммных расходов Администрации ЗАТО г. Зеленогорска</t>
  </si>
  <si>
    <t>8310087690</t>
  </si>
  <si>
    <t>8310087710</t>
  </si>
  <si>
    <t>312</t>
  </si>
  <si>
    <t>1001</t>
  </si>
  <si>
    <t>Доставка и пересылка пенсии за выслугу лет муниципальным служащим, замещавшим должности муниципальной службы и имеющим право за выслугу лет, в рамках непрограммных расходов Администрации ЗАТО г. Зеленогорска</t>
  </si>
  <si>
    <t>8310087720</t>
  </si>
  <si>
    <t>831W058530</t>
  </si>
  <si>
    <t>Непрограммные расходы Финансового управления Администрации ЗАТО г.Зеленогорска</t>
  </si>
  <si>
    <t>8400000000</t>
  </si>
  <si>
    <t>Функционирование Финансового управления Администрации ЗАТО г.Зеленогорска</t>
  </si>
  <si>
    <t>8410000000</t>
  </si>
  <si>
    <t>Средства на софинансирование субсидий, предоставляемых из бюджета Красноярского края</t>
  </si>
  <si>
    <t>8410087610</t>
  </si>
  <si>
    <t>870</t>
  </si>
  <si>
    <t>8410087620</t>
  </si>
  <si>
    <t>0111</t>
  </si>
  <si>
    <t>Расходы, связанные с исполнением судебных решений по искам к муниципальному образованию, в рамках непрограммных расходов Финансового управления Администрации ЗАТО г.Зеленогорска</t>
  </si>
  <si>
    <t>8410087630</t>
  </si>
  <si>
    <t>Непрограммные расходы Комитета по управлению имуществом Администрации ЗАТО г. Зеленогорска</t>
  </si>
  <si>
    <t>8500000000</t>
  </si>
  <si>
    <t>8510000000</t>
  </si>
  <si>
    <t>Расходы по договорам пожизненного содержания с иждивением, заключенным с пожилыми одинокими лицами, в рамках непрограммных расходов Комитета по управлению имуществом Администрации ЗАТО г. Зеленогорска</t>
  </si>
  <si>
    <t>8510084010</t>
  </si>
  <si>
    <t>360</t>
  </si>
  <si>
    <t>8510087800</t>
  </si>
  <si>
    <t>8510087810</t>
  </si>
  <si>
    <t>8510087820</t>
  </si>
  <si>
    <t>8600000000</t>
  </si>
  <si>
    <t>8610000000</t>
  </si>
  <si>
    <t>Расходы на содержание объекта "Строительство универсального спортивного зала с искусственным льдом и трибунами для зрителей" для обеспечения мероприятий по сохранности выполненных работ в рамках непрограммных расходов Отдела городского хозяйства Администрации ЗАТО г. Зеленогорска</t>
  </si>
  <si>
    <t>8610080170</t>
  </si>
  <si>
    <t>Проведение технической инвентаризации, паспортизации и государственной регистрации прав на объекты, находящиеся в муниципальной собственности, в рамках непрограммных расходов Отдела городского хозяйства Администрации ЗАТО г. Зеленогорска</t>
  </si>
  <si>
    <t>8610087660</t>
  </si>
  <si>
    <t>Непрограммные расходы Счетной палаты ЗАТО г. Зеленогорска</t>
  </si>
  <si>
    <t>8700000000</t>
  </si>
  <si>
    <t>Руководство и управление в сфере установленных функций органов местного самоуправления в рамках непрограммных расходов Счетной палаты ЗАТО г. Зеленогорска</t>
  </si>
  <si>
    <t>8710000000</t>
  </si>
  <si>
    <t>8710080210</t>
  </si>
  <si>
    <t>Итого</t>
  </si>
  <si>
    <t>ЗАТО  г. Зеленогорска</t>
  </si>
  <si>
    <t>за 2020 год</t>
  </si>
  <si>
    <t>Наименование показателя бюджетной классификации</t>
  </si>
  <si>
    <t>Целевая статья</t>
  </si>
  <si>
    <t>Вид расходов</t>
  </si>
  <si>
    <t>Раздел, подраздел</t>
  </si>
  <si>
    <t>Утвержденные бюджетные ассигнования</t>
  </si>
  <si>
    <t>% исполнения</t>
  </si>
  <si>
    <t xml:space="preserve">к решению Совета депутатов </t>
  </si>
  <si>
    <t>от ___________№ _________</t>
  </si>
  <si>
    <t>Приложение № 4</t>
  </si>
  <si>
    <t>Исполнено</t>
  </si>
  <si>
    <t>(руб.)</t>
  </si>
  <si>
    <t>Руководство и управление в сфере установленных функций органов местного самоуправления в рамках непрограммных расходов Счетной палаты ЗАТО                             г. Зеленогорска</t>
  </si>
  <si>
    <t>Непрограммные расходы Главы ЗАТО                                г. Зеленогорска</t>
  </si>
  <si>
    <t>Функционирование Главы ЗАТО                                                                  г. Зеленогорска</t>
  </si>
  <si>
    <t>Функционирование Совета депутатов ЗАТО                                               г. Зеленогорска</t>
  </si>
  <si>
    <t>Председатель Совета депутатов ЗАТО                                   г. Зеленогорска в рамках непрограммных расходов Совета депутатов ЗАТО г. Зеленогорска</t>
  </si>
  <si>
    <t>Председатель Совета депутатов ЗАТО                                                       г. Зеленогорска в рамках непрограммных расходов Совета депутатов ЗАТО г. Зеленогорска</t>
  </si>
  <si>
    <t>Непрограммные расходы Администрации ЗАТО                               г. Зеленогорска</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</si>
  <si>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рамкахв непрограммных расходов Администрации ЗАТО                       г. Зеленогорска (непрограммные расходы министерства финансов Красноярского края)</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</si>
  <si>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рамкахв непрограммных расходов Администрации ЗАТО                            г. Зеленогорска (непрограммные расходы министерства финансов Красноярского края)</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</si>
  <si>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в рамках непрограммных расходов Администрации ЗАТО                     г. Зеленогорска</t>
  </si>
  <si>
    <t>Субвенции бюджетам муниципальных образований края на реализацию Закона края от 11 июля 2019 года № 7-2988 "О наделении органов местного самоуправления муниципальных районов и городских округов края государственными полномочиями по организации и осуществлению деятельности по опеке и попечительству в отношении совершеннолетних граждан, а также в сфере патронажа" в рамках непрограммных расходов Администрации ЗАТО                                        г. Зеленогорска (государственная программа Красноярского края "Развитие системы социальной поддержки граждан")</t>
  </si>
  <si>
    <t>Субвенции бюджетам муниципальных образований края на реализацию Закона края от 11 июля 2019 года № 7-2988 "О наделении органов местного самоуправления муниципальных районов и городских округов края государственными полномочиями по организации и осуществлению деятельности по опеке и попечительству в отношении совершеннолетних граждан, а также в сфере патронажа" в рамках непрограммных расходов Администрации ЗАТО                               г. Зеленогорска (государственная программа Красноярского края "Развитие системы социальной поддержки граждан")</t>
  </si>
  <si>
    <t>Субвенции бюджетам муниципальных образований края на реализацию Закона края от 11 июля 2019 года № 7-2988 "О наделении органов местного самоуправления муниципальных районов и городских округов края государственными полномочиями по организации и осуществлению деятельности по опеке и попечительству в отношении совершеннолетних граждан, а также в сфере патронажа" в рамках непрограммных расходов Администрации ЗАТО                                       г. Зеленогорска (государственная программа Красноярского края "Развитие системы социальной поддержки граждан")</t>
  </si>
  <si>
    <t>Предоставление иных межбюджетных трансфертов на осуществление ликвидационных мероприятий, cвязанных с прекращением исполнения органами местного самоуправления отдельных муниципальных образований края государственных полномочий (в соответствии с законами края от 20 декабря 2005 года № 17-4294 и от 9 декабря 2010 года № 11-5397), в рамках непрограммных расходов Администрации ЗАТО                                      г. Зеленогорска (государственная программа Красноярского края "Развитие системы социальной поддержки граждан")</t>
  </si>
  <si>
    <t>Предоставление иных межбюджетных трансфертов на осуществление ликвидационных мероприятий, cвязанных с прекращением исполнения органами местного самоуправления отдельных муниципальных образований края государственных полномочий (в соответствии с законами края от 20 декабря 2005 года № 17-4294 и от 9 декабря 2010 года № 11-5397), в рамках непрограммных расходов Администрации ЗАТО                                       г. Зеленогорска (государственная программа Красноярского края "Развитие системы социальной поддержки граждан")</t>
  </si>
  <si>
    <t>Предоставление иных межбюджетных трансфертов на осуществление ликвидационных мероприятий, cвязанных с прекращением исполнения органами местного самоуправления отдельных муниципальных образований края государственных полномочий (в соответствии с законами края от 20 декабря 2005 года № 17-4294 и от 9 декабря 2010 года № 11-5397), в рамках непрограммных расходов Администрации ЗАТО                                г. Зеленогорска (государственная программа Красноярского края "Развитие системы социальной поддержки граждан")</t>
  </si>
  <si>
    <t>Предоставление иных межбюджетных трансфертов на осуществление ликвидационных мероприятий, cвязанных с прекращением исполнения органами местного самоуправления отдельных муниципальных образований края государственных полномочий (в соответствии с законами края от 20 декабря 2005 года № 17-4294 и от 9 декабря 2010 года № 11-5397), в рамках непрограммных расходов Администрации ЗАТО                              г. Зеленогорска (государственная программа Красноярского края "Развитие системы социальной поддержки граждан")</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</si>
  <si>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в рамках непрограммных расходов Администрации ЗАТО                            г. Зеленогорска</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</si>
  <si>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в рамках непрограммных расходов Администрации ЗАТО                                        г. Зеленогорска</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</si>
  <si>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в рамках непрограммных расходов Администрации ЗАТО                                   г. Зеленогорска</t>
  </si>
  <si>
    <t>Проведение работ по разработке проекта планировки и межевания территории квартала                      № 8 поселка индивидуальных застройщиков на 1000 дворов в рамках непрограммных расходов Администрации ЗАТО г. Зеленогорска</t>
  </si>
  <si>
    <t>Обеспечение деятельности Муниципального казенного учреждения "Центр муниципальных закупок и поддержки предпринимательства и обеспечения деятельности органов местного самоуправления г. Зеленогорска" в рамках непрограммных расходов Администрации ЗАТО                          г. Зеленогорска</t>
  </si>
  <si>
    <t>Обеспечение деятельности Муниципального казенного учреждения "Центр муниципальных закупок и поддержки предпринимательства и обеспечения деятельности органов местного самоуправления г. Зеленогорска" в рамках непрограммных расходов Администрации ЗАТО                             г. Зеленогорска</t>
  </si>
  <si>
    <t>Обеспечение деятельности Муниципального казенного учреждения "Центр муниципальных закупок и поддержки предпринимательства и обеспечения деятельности органов местного самоуправления г. Зеленогорска" в рамках непрограммных расходов Администрации ЗАТО                        г. Зеленогорска</t>
  </si>
  <si>
    <t>Обеспечение деятельности Муниципального казенного учреждения "Центр муниципальных закупок и поддержки предпринимательства и обеспечения деятельности органов местного самоуправления г. Зеленогорска" в рамках непрограммных расходов Администрации ЗАТО                            г. Зеленогорска</t>
  </si>
  <si>
    <t>Обеспечение деятельности Муниципального казенного учреждения "Центр муниципальных закупок и поддержки предпринимательства и обеспечения деятельности органов местного самоуправления г. Зеленогорска" в рамках непрограммных расходов Администрации ЗАТО                       г. Зеленогорска</t>
  </si>
  <si>
    <t>Обеспечение деятельности Муниципального казенного учреждения "Центр муниципальных закупок и поддержки предпринимательства и обеспечения деятельности органов местного самоуправления г. Зеленогорска" в рамках непрограммных расходов Администрации ЗАТО                           г. Зеленогорска</t>
  </si>
  <si>
    <t>Предоставление пенсии за выслугу лет муниципальным служащим, замещавшим должности муниципальной службы и имеющим право на пенсию за выслугу лет, в рамках непрограммных расходов Администрации ЗАТО                            г. Зеленогорска (публичные нормативные обязательства)</t>
  </si>
  <si>
    <t>Реализация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 за счет средств резервного фонда Правительства Российской Федерации, в рамках непрограммных расходов Администрации ЗАТО                             г. Зеленогорска (непрограммные расходы агенства по гражданской обороне, чрезвычайным ситуациям и пожарной безопасности Красноярского края)</t>
  </si>
  <si>
    <t>Резервный фонд Администрации ЗАТО                      г. Зеленогорска в рамках непрограммных расходов Финансового управления Администрации ЗАТО г.Зеленогорска</t>
  </si>
  <si>
    <t>Функционирование Комитета по управлению имуществом Администрации ЗАТО                                   г. Зеленогорска</t>
  </si>
  <si>
    <t>Компенсация расходов на оплату стоимости проезда от прежнего места жительства до нового места жительства и провоза багажа гражданам, переселяющимся из закрытого административно-территориального образования, в рамках непрограммных расходов Комитета по управлению имуществом Администрации ЗАТО                               г. Зеленогорска</t>
  </si>
  <si>
    <t>Субсидия Муниципальному унитарному предприятию "Глобус" г.Зеленогорска в целях финансового обеспечения затрат на проведение мероприятий по предупреждению банкротства и восстановлению платежеспособности в рамках непрограммных расходов Комитета по управлению имуществом Администрации ЗАТО                                    г. Зеленогорска</t>
  </si>
  <si>
    <t>Субсидии в целях возмещения затрат организаций, осуществляющих деятельность в области демонстрации кинофильмов в период введения ограничительных мер, связанных с распространением коронавирусной инфекции, в рамках непрограммных расходов Комитета по управлению имуществом Администрации ЗАТО                        г. Зеленогорска</t>
  </si>
  <si>
    <t>Непрограммные расходы Отдела городского хозяйства Администрации ЗАТО                                г. Зеленогорска</t>
  </si>
  <si>
    <t>Функционирование Отдела городского хозяйства Администрации ЗАТО                      г. Зеленогорска</t>
  </si>
  <si>
    <t>Распределение бюджетных ассигнований по целевым статьям (муниципальным программам и непрограммным направлениям деятельности), группам и подгруппам видов расходов, разделам и подразделам классификации</t>
  </si>
  <si>
    <t>Функционирование Администрации ЗАТО                 г. Зеленогорска</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</si>
</sst>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hh:mm"/>
    <numFmt numFmtId="165" formatCode="?"/>
  </numFmts>
  <fonts count="10" x14ac:knownFonts="1">
    <font>
      <sz val="10"/>
      <name val="Arial"/>
    </font>
    <font>
      <sz val="8.5"/>
      <name val="MS Sans Serif"/>
    </font>
    <font>
      <sz val="8"/>
      <name val="Arial Cyr"/>
    </font>
    <font>
      <b/>
      <sz val="11"/>
      <name val="Times New Roman"/>
    </font>
    <font>
      <b/>
      <sz val="8"/>
      <name val="Arial Cyr"/>
    </font>
    <font>
      <sz val="8.5"/>
      <name val="Times New Roman"/>
      <family val="1"/>
      <charset val="204"/>
    </font>
    <font>
      <sz val="10"/>
      <name val="Times New Roman"/>
      <family val="1"/>
      <charset val="204"/>
    </font>
    <font>
      <b/>
      <sz val="10"/>
      <name val="Times New Roman"/>
      <family val="1"/>
      <charset val="204"/>
    </font>
    <font>
      <b/>
      <sz val="8"/>
      <name val="Times New Roman"/>
      <family val="1"/>
      <charset val="204"/>
    </font>
    <font>
      <b/>
      <sz val="9"/>
      <name val="Arial Cy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thin">
        <color indexed="64"/>
      </bottom>
      <diagonal/>
    </border>
  </borders>
  <cellStyleXfs count="1">
    <xf numFmtId="0" fontId="0" fillId="0" borderId="0"/>
  </cellStyleXfs>
  <cellXfs count="26">
    <xf numFmtId="0" fontId="0" fillId="0" borderId="0" xfId="0"/>
    <xf numFmtId="0" fontId="1" fillId="0" borderId="0" xfId="0" applyFont="1" applyBorder="1" applyAlignment="1" applyProtection="1"/>
    <xf numFmtId="0" fontId="2" fillId="0" borderId="0" xfId="0" applyFont="1" applyBorder="1" applyAlignment="1" applyProtection="1"/>
    <xf numFmtId="0" fontId="3" fillId="0" borderId="0" xfId="0" applyFont="1" applyBorder="1" applyAlignment="1" applyProtection="1">
      <alignment horizontal="left"/>
    </xf>
    <xf numFmtId="0" fontId="3" fillId="0" borderId="0" xfId="0" applyFont="1" applyBorder="1" applyAlignment="1" applyProtection="1">
      <alignment horizontal="center"/>
    </xf>
    <xf numFmtId="164" fontId="3" fillId="0" borderId="0" xfId="0" applyNumberFormat="1" applyFont="1" applyBorder="1" applyAlignment="1" applyProtection="1">
      <alignment horizontal="center"/>
    </xf>
    <xf numFmtId="0" fontId="1" fillId="0" borderId="0" xfId="0" applyFont="1" applyBorder="1" applyAlignment="1" applyProtection="1">
      <alignment horizontal="left" vertical="top" wrapText="1"/>
    </xf>
    <xf numFmtId="0" fontId="1" fillId="0" borderId="0" xfId="0" applyFont="1" applyBorder="1" applyAlignment="1" applyProtection="1">
      <alignment wrapText="1"/>
    </xf>
    <xf numFmtId="49" fontId="4" fillId="0" borderId="2" xfId="0" applyNumberFormat="1" applyFont="1" applyBorder="1" applyAlignment="1" applyProtection="1">
      <alignment horizontal="left" vertical="center" wrapText="1"/>
    </xf>
    <xf numFmtId="49" fontId="4" fillId="0" borderId="3" xfId="0" applyNumberFormat="1" applyFont="1" applyBorder="1" applyAlignment="1" applyProtection="1">
      <alignment horizontal="center" vertical="center" wrapText="1"/>
    </xf>
    <xf numFmtId="4" fontId="4" fillId="0" borderId="3" xfId="0" applyNumberFormat="1" applyFont="1" applyBorder="1" applyAlignment="1" applyProtection="1">
      <alignment horizontal="right" vertical="center" wrapText="1"/>
    </xf>
    <xf numFmtId="49" fontId="2" fillId="0" borderId="4" xfId="0" applyNumberFormat="1" applyFont="1" applyBorder="1" applyAlignment="1" applyProtection="1">
      <alignment horizontal="left" vertical="center" wrapText="1"/>
    </xf>
    <xf numFmtId="49" fontId="2" fillId="0" borderId="4" xfId="0" applyNumberFormat="1" applyFont="1" applyBorder="1" applyAlignment="1" applyProtection="1">
      <alignment horizontal="center" vertical="center" wrapText="1"/>
    </xf>
    <xf numFmtId="4" fontId="2" fillId="0" borderId="4" xfId="0" applyNumberFormat="1" applyFont="1" applyBorder="1" applyAlignment="1" applyProtection="1">
      <alignment horizontal="right" vertical="center" wrapText="1"/>
    </xf>
    <xf numFmtId="165" fontId="2" fillId="0" borderId="4" xfId="0" applyNumberFormat="1" applyFont="1" applyBorder="1" applyAlignment="1" applyProtection="1">
      <alignment horizontal="left" vertical="center" wrapText="1"/>
    </xf>
    <xf numFmtId="165" fontId="4" fillId="0" borderId="2" xfId="0" applyNumberFormat="1" applyFont="1" applyBorder="1" applyAlignment="1" applyProtection="1">
      <alignment horizontal="left" vertical="center" wrapText="1"/>
    </xf>
    <xf numFmtId="0" fontId="1" fillId="0" borderId="0" xfId="0" applyFont="1" applyBorder="1" applyAlignment="1" applyProtection="1">
      <alignment horizontal="left" vertical="top" wrapText="1"/>
    </xf>
    <xf numFmtId="0" fontId="0" fillId="0" borderId="0" xfId="0" applyFont="1" applyBorder="1" applyAlignment="1" applyProtection="1">
      <alignment vertical="top" wrapText="1"/>
    </xf>
    <xf numFmtId="49" fontId="8" fillId="0" borderId="1" xfId="0" applyNumberFormat="1" applyFont="1" applyBorder="1" applyAlignment="1" applyProtection="1">
      <alignment horizontal="center" vertical="center" wrapText="1"/>
    </xf>
    <xf numFmtId="49" fontId="4" fillId="0" borderId="3" xfId="0" applyNumberFormat="1" applyFont="1" applyBorder="1" applyAlignment="1" applyProtection="1">
      <alignment horizontal="right" vertical="center"/>
    </xf>
    <xf numFmtId="4" fontId="4" fillId="0" borderId="3" xfId="0" applyNumberFormat="1" applyFont="1" applyBorder="1" applyAlignment="1" applyProtection="1">
      <alignment horizontal="right" vertical="center"/>
    </xf>
    <xf numFmtId="49" fontId="9" fillId="0" borderId="2" xfId="0" applyNumberFormat="1" applyFont="1" applyBorder="1" applyAlignment="1" applyProtection="1">
      <alignment horizontal="left" vertical="center"/>
    </xf>
    <xf numFmtId="0" fontId="7" fillId="0" borderId="0" xfId="0" applyFont="1" applyBorder="1" applyAlignment="1" applyProtection="1">
      <alignment horizontal="center" vertical="top" wrapText="1"/>
    </xf>
    <xf numFmtId="0" fontId="5" fillId="0" borderId="5" xfId="0" applyFont="1" applyBorder="1" applyAlignment="1" applyProtection="1">
      <alignment horizontal="right" wrapText="1"/>
    </xf>
    <xf numFmtId="0" fontId="6" fillId="0" borderId="0" xfId="0" applyFont="1" applyBorder="1" applyAlignment="1" applyProtection="1">
      <alignment horizontal="right"/>
    </xf>
    <xf numFmtId="165" fontId="2" fillId="0" borderId="4" xfId="0" applyNumberFormat="1" applyFont="1" applyBorder="1" applyAlignment="1" applyProtection="1">
      <alignment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J470"/>
  <sheetViews>
    <sheetView showGridLines="0" tabSelected="1" view="pageBreakPreview" topLeftCell="A442" zoomScale="68" zoomScaleNormal="100" zoomScaleSheetLayoutView="68" workbookViewId="0">
      <selection activeCell="W446" sqref="W446"/>
    </sheetView>
  </sheetViews>
  <sheetFormatPr defaultRowHeight="12.75" customHeight="1" outlineLevelRow="2" x14ac:dyDescent="0.25"/>
  <cols>
    <col min="1" max="1" width="36.6640625" customWidth="1"/>
    <col min="2" max="2" width="13.88671875" customWidth="1"/>
    <col min="3" max="3" width="8" customWidth="1"/>
    <col min="4" max="4" width="9" customWidth="1"/>
    <col min="5" max="5" width="13.5546875" customWidth="1"/>
    <col min="6" max="6" width="13.44140625" customWidth="1"/>
    <col min="7" max="7" width="8.88671875" customWidth="1"/>
    <col min="8" max="10" width="9.109375" customWidth="1"/>
  </cols>
  <sheetData>
    <row r="1" spans="1:10" ht="13.2" x14ac:dyDescent="0.25">
      <c r="A1" s="1"/>
      <c r="B1" s="1"/>
      <c r="C1" s="1"/>
      <c r="D1" s="1"/>
      <c r="E1" s="24" t="s">
        <v>731</v>
      </c>
      <c r="F1" s="24"/>
      <c r="G1" s="24"/>
      <c r="H1" s="1"/>
      <c r="I1" s="1"/>
      <c r="J1" s="1"/>
    </row>
    <row r="2" spans="1:10" ht="13.2" x14ac:dyDescent="0.25">
      <c r="A2" s="2"/>
      <c r="B2" s="1"/>
      <c r="C2" s="1"/>
      <c r="D2" s="1"/>
      <c r="E2" s="24" t="s">
        <v>729</v>
      </c>
      <c r="F2" s="24"/>
      <c r="G2" s="24"/>
      <c r="H2" s="1"/>
      <c r="I2" s="1"/>
      <c r="J2" s="1"/>
    </row>
    <row r="3" spans="1:10" ht="13.8" x14ac:dyDescent="0.25">
      <c r="A3" s="3"/>
      <c r="B3" s="4"/>
      <c r="C3" s="4"/>
      <c r="D3" s="4"/>
      <c r="E3" s="24" t="s">
        <v>721</v>
      </c>
      <c r="F3" s="24"/>
      <c r="G3" s="24"/>
      <c r="H3" s="4"/>
      <c r="I3" s="4"/>
      <c r="J3" s="4"/>
    </row>
    <row r="4" spans="1:10" ht="13.8" x14ac:dyDescent="0.25">
      <c r="A4" s="3"/>
      <c r="B4" s="4"/>
      <c r="C4" s="4"/>
      <c r="D4" s="4"/>
      <c r="E4" s="24" t="s">
        <v>730</v>
      </c>
      <c r="F4" s="24"/>
      <c r="G4" s="24"/>
      <c r="H4" s="5"/>
      <c r="I4" s="4"/>
      <c r="J4" s="4"/>
    </row>
    <row r="5" spans="1:10" ht="13.2" x14ac:dyDescent="0.25">
      <c r="A5" s="1"/>
      <c r="B5" s="1"/>
      <c r="C5" s="1"/>
      <c r="D5" s="1"/>
      <c r="E5" s="1"/>
      <c r="F5" s="1"/>
      <c r="G5" s="1"/>
      <c r="H5" s="1"/>
      <c r="I5" s="1"/>
      <c r="J5" s="1"/>
    </row>
    <row r="6" spans="1:10" ht="28.8" customHeight="1" x14ac:dyDescent="0.25">
      <c r="A6" s="22" t="s">
        <v>770</v>
      </c>
      <c r="B6" s="22"/>
      <c r="C6" s="22"/>
      <c r="D6" s="22"/>
      <c r="E6" s="22"/>
      <c r="F6" s="22"/>
      <c r="G6" s="22"/>
      <c r="H6" s="17"/>
      <c r="I6" s="6"/>
      <c r="J6" s="6"/>
    </row>
    <row r="7" spans="1:10" ht="1.8" customHeight="1" x14ac:dyDescent="0.25">
      <c r="A7" s="22"/>
      <c r="B7" s="22"/>
      <c r="C7" s="22"/>
      <c r="D7" s="22"/>
      <c r="E7" s="22"/>
      <c r="F7" s="22"/>
      <c r="G7" s="22"/>
      <c r="H7" s="17"/>
      <c r="I7" s="16"/>
      <c r="J7" s="16"/>
    </row>
    <row r="8" spans="1:10" ht="13.2" x14ac:dyDescent="0.25">
      <c r="A8" s="22" t="s">
        <v>722</v>
      </c>
      <c r="B8" s="22"/>
      <c r="C8" s="22"/>
      <c r="D8" s="22"/>
      <c r="E8" s="22"/>
      <c r="F8" s="22"/>
      <c r="G8" s="22"/>
    </row>
    <row r="9" spans="1:10" ht="13.2" x14ac:dyDescent="0.25">
      <c r="A9" s="23" t="s">
        <v>733</v>
      </c>
      <c r="B9" s="23"/>
      <c r="C9" s="23"/>
      <c r="D9" s="23"/>
      <c r="E9" s="23"/>
      <c r="F9" s="23"/>
      <c r="G9" s="23"/>
      <c r="H9" s="7"/>
      <c r="I9" s="1"/>
      <c r="J9" s="1"/>
    </row>
    <row r="10" spans="1:10" ht="30.6" x14ac:dyDescent="0.25">
      <c r="A10" s="18" t="s">
        <v>723</v>
      </c>
      <c r="B10" s="18" t="s">
        <v>724</v>
      </c>
      <c r="C10" s="18" t="s">
        <v>725</v>
      </c>
      <c r="D10" s="18" t="s">
        <v>726</v>
      </c>
      <c r="E10" s="18" t="s">
        <v>727</v>
      </c>
      <c r="F10" s="18" t="s">
        <v>732</v>
      </c>
      <c r="G10" s="18" t="s">
        <v>728</v>
      </c>
    </row>
    <row r="11" spans="1:10" ht="30.6" x14ac:dyDescent="0.25">
      <c r="A11" s="8" t="s">
        <v>0</v>
      </c>
      <c r="B11" s="9" t="s">
        <v>1</v>
      </c>
      <c r="C11" s="9"/>
      <c r="D11" s="9"/>
      <c r="E11" s="10">
        <v>41846937.390000001</v>
      </c>
      <c r="F11" s="10">
        <v>41846937.390000001</v>
      </c>
      <c r="G11" s="10">
        <f>ROUND(F11/E11*100,2)</f>
        <v>100</v>
      </c>
    </row>
    <row r="12" spans="1:10" ht="100.2" customHeight="1" outlineLevel="2" x14ac:dyDescent="0.25">
      <c r="A12" s="14" t="s">
        <v>2</v>
      </c>
      <c r="B12" s="12" t="s">
        <v>3</v>
      </c>
      <c r="C12" s="12" t="s">
        <v>4</v>
      </c>
      <c r="D12" s="12" t="s">
        <v>5</v>
      </c>
      <c r="E12" s="13">
        <v>6405000</v>
      </c>
      <c r="F12" s="13">
        <v>6405000</v>
      </c>
      <c r="G12" s="13">
        <v>100</v>
      </c>
    </row>
    <row r="13" spans="1:10" ht="100.2" customHeight="1" outlineLevel="2" x14ac:dyDescent="0.25">
      <c r="A13" s="14" t="s">
        <v>6</v>
      </c>
      <c r="B13" s="12" t="s">
        <v>7</v>
      </c>
      <c r="C13" s="12" t="s">
        <v>4</v>
      </c>
      <c r="D13" s="12" t="s">
        <v>5</v>
      </c>
      <c r="E13" s="13">
        <v>711666.67</v>
      </c>
      <c r="F13" s="13">
        <v>711666.67</v>
      </c>
      <c r="G13" s="13">
        <v>100</v>
      </c>
    </row>
    <row r="14" spans="1:10" ht="88.2" customHeight="1" outlineLevel="2" x14ac:dyDescent="0.25">
      <c r="A14" s="14" t="s">
        <v>8</v>
      </c>
      <c r="B14" s="12" t="s">
        <v>9</v>
      </c>
      <c r="C14" s="12" t="s">
        <v>4</v>
      </c>
      <c r="D14" s="12" t="s">
        <v>5</v>
      </c>
      <c r="E14" s="13">
        <v>34476754.140000001</v>
      </c>
      <c r="F14" s="13">
        <v>34476754.140000001</v>
      </c>
      <c r="G14" s="13">
        <v>100</v>
      </c>
    </row>
    <row r="15" spans="1:10" ht="90" customHeight="1" outlineLevel="2" x14ac:dyDescent="0.25">
      <c r="A15" s="14" t="s">
        <v>10</v>
      </c>
      <c r="B15" s="12" t="s">
        <v>11</v>
      </c>
      <c r="C15" s="12" t="s">
        <v>4</v>
      </c>
      <c r="D15" s="12" t="s">
        <v>5</v>
      </c>
      <c r="E15" s="13">
        <v>253516.58</v>
      </c>
      <c r="F15" s="13">
        <v>253516.58</v>
      </c>
      <c r="G15" s="13">
        <v>100</v>
      </c>
    </row>
    <row r="16" spans="1:10" ht="42" customHeight="1" x14ac:dyDescent="0.25">
      <c r="A16" s="8" t="s">
        <v>12</v>
      </c>
      <c r="B16" s="9" t="s">
        <v>13</v>
      </c>
      <c r="C16" s="9"/>
      <c r="D16" s="9"/>
      <c r="E16" s="10">
        <v>244740980.16999999</v>
      </c>
      <c r="F16" s="10">
        <v>244352020.00999999</v>
      </c>
      <c r="G16" s="10">
        <f>ROUND(F16/E16*100,2)</f>
        <v>99.84</v>
      </c>
    </row>
    <row r="17" spans="1:7" ht="55.2" customHeight="1" outlineLevel="1" x14ac:dyDescent="0.25">
      <c r="A17" s="8" t="s">
        <v>14</v>
      </c>
      <c r="B17" s="9" t="s">
        <v>15</v>
      </c>
      <c r="C17" s="9"/>
      <c r="D17" s="9"/>
      <c r="E17" s="10">
        <v>45392089.270000003</v>
      </c>
      <c r="F17" s="10">
        <v>45389499.450000003</v>
      </c>
      <c r="G17" s="10">
        <f>ROUND(F17/E17*100,2)</f>
        <v>99.99</v>
      </c>
    </row>
    <row r="18" spans="1:7" ht="132" customHeight="1" outlineLevel="2" x14ac:dyDescent="0.25">
      <c r="A18" s="14" t="s">
        <v>16</v>
      </c>
      <c r="B18" s="12" t="s">
        <v>17</v>
      </c>
      <c r="C18" s="12" t="s">
        <v>18</v>
      </c>
      <c r="D18" s="12" t="s">
        <v>19</v>
      </c>
      <c r="E18" s="13">
        <v>896300</v>
      </c>
      <c r="F18" s="13">
        <v>896300</v>
      </c>
      <c r="G18" s="13">
        <v>100</v>
      </c>
    </row>
    <row r="19" spans="1:7" ht="106.8" customHeight="1" outlineLevel="2" x14ac:dyDescent="0.25">
      <c r="A19" s="14" t="s">
        <v>20</v>
      </c>
      <c r="B19" s="12" t="s">
        <v>21</v>
      </c>
      <c r="C19" s="12" t="s">
        <v>18</v>
      </c>
      <c r="D19" s="12" t="s">
        <v>19</v>
      </c>
      <c r="E19" s="13">
        <v>20100</v>
      </c>
      <c r="F19" s="13">
        <v>20100</v>
      </c>
      <c r="G19" s="13">
        <v>100</v>
      </c>
    </row>
    <row r="20" spans="1:7" ht="71.400000000000006" customHeight="1" outlineLevel="2" x14ac:dyDescent="0.25">
      <c r="A20" s="11" t="s">
        <v>22</v>
      </c>
      <c r="B20" s="12" t="s">
        <v>23</v>
      </c>
      <c r="C20" s="12" t="s">
        <v>24</v>
      </c>
      <c r="D20" s="12" t="s">
        <v>19</v>
      </c>
      <c r="E20" s="13">
        <v>41521300</v>
      </c>
      <c r="F20" s="13">
        <v>41521300</v>
      </c>
      <c r="G20" s="13">
        <v>100</v>
      </c>
    </row>
    <row r="21" spans="1:7" ht="63.6" customHeight="1" outlineLevel="2" x14ac:dyDescent="0.25">
      <c r="A21" s="11" t="s">
        <v>25</v>
      </c>
      <c r="B21" s="12" t="s">
        <v>26</v>
      </c>
      <c r="C21" s="12" t="s">
        <v>18</v>
      </c>
      <c r="D21" s="12" t="s">
        <v>19</v>
      </c>
      <c r="E21" s="13">
        <v>171316</v>
      </c>
      <c r="F21" s="13">
        <v>171316</v>
      </c>
      <c r="G21" s="13">
        <v>100</v>
      </c>
    </row>
    <row r="22" spans="1:7" ht="70.8" customHeight="1" outlineLevel="2" x14ac:dyDescent="0.25">
      <c r="A22" s="11" t="s">
        <v>27</v>
      </c>
      <c r="B22" s="12" t="s">
        <v>28</v>
      </c>
      <c r="C22" s="12" t="s">
        <v>18</v>
      </c>
      <c r="D22" s="12" t="s">
        <v>19</v>
      </c>
      <c r="E22" s="13">
        <v>119000</v>
      </c>
      <c r="F22" s="13">
        <v>119000</v>
      </c>
      <c r="G22" s="13">
        <v>100</v>
      </c>
    </row>
    <row r="23" spans="1:7" ht="111.6" customHeight="1" outlineLevel="2" x14ac:dyDescent="0.25">
      <c r="A23" s="14" t="s">
        <v>29</v>
      </c>
      <c r="B23" s="12" t="s">
        <v>30</v>
      </c>
      <c r="C23" s="12" t="s">
        <v>18</v>
      </c>
      <c r="D23" s="12" t="s">
        <v>19</v>
      </c>
      <c r="E23" s="13">
        <v>132400</v>
      </c>
      <c r="F23" s="13">
        <v>132400</v>
      </c>
      <c r="G23" s="13">
        <v>100</v>
      </c>
    </row>
    <row r="24" spans="1:7" ht="66" customHeight="1" outlineLevel="2" x14ac:dyDescent="0.25">
      <c r="A24" s="11" t="s">
        <v>31</v>
      </c>
      <c r="B24" s="12" t="s">
        <v>32</v>
      </c>
      <c r="C24" s="12" t="s">
        <v>18</v>
      </c>
      <c r="D24" s="12" t="s">
        <v>19</v>
      </c>
      <c r="E24" s="13">
        <v>2057413.27</v>
      </c>
      <c r="F24" s="13">
        <v>2054823.45</v>
      </c>
      <c r="G24" s="13">
        <f>ROUND(F24/E24*100,2)</f>
        <v>99.87</v>
      </c>
    </row>
    <row r="25" spans="1:7" ht="97.8" customHeight="1" outlineLevel="2" x14ac:dyDescent="0.25">
      <c r="A25" s="14" t="s">
        <v>33</v>
      </c>
      <c r="B25" s="12" t="s">
        <v>34</v>
      </c>
      <c r="C25" s="12" t="s">
        <v>18</v>
      </c>
      <c r="D25" s="12" t="s">
        <v>19</v>
      </c>
      <c r="E25" s="13">
        <v>474260</v>
      </c>
      <c r="F25" s="13">
        <v>474260</v>
      </c>
      <c r="G25" s="13">
        <v>100</v>
      </c>
    </row>
    <row r="26" spans="1:7" ht="61.2" customHeight="1" outlineLevel="1" x14ac:dyDescent="0.25">
      <c r="A26" s="8" t="s">
        <v>35</v>
      </c>
      <c r="B26" s="9" t="s">
        <v>36</v>
      </c>
      <c r="C26" s="9"/>
      <c r="D26" s="9"/>
      <c r="E26" s="10">
        <v>649331</v>
      </c>
      <c r="F26" s="10">
        <v>596329.15</v>
      </c>
      <c r="G26" s="10">
        <f>ROUND(F26/E26*100,2)</f>
        <v>91.84</v>
      </c>
    </row>
    <row r="27" spans="1:7" ht="163.80000000000001" customHeight="1" outlineLevel="2" x14ac:dyDescent="0.25">
      <c r="A27" s="14" t="s">
        <v>37</v>
      </c>
      <c r="B27" s="12" t="s">
        <v>38</v>
      </c>
      <c r="C27" s="12" t="s">
        <v>18</v>
      </c>
      <c r="D27" s="12" t="s">
        <v>19</v>
      </c>
      <c r="E27" s="13">
        <v>270300</v>
      </c>
      <c r="F27" s="13">
        <v>268452.75</v>
      </c>
      <c r="G27" s="13">
        <f>ROUND(F27/E27*100,2)</f>
        <v>99.32</v>
      </c>
    </row>
    <row r="28" spans="1:7" ht="81" customHeight="1" outlineLevel="2" x14ac:dyDescent="0.25">
      <c r="A28" s="14" t="s">
        <v>39</v>
      </c>
      <c r="B28" s="12" t="s">
        <v>40</v>
      </c>
      <c r="C28" s="12" t="s">
        <v>18</v>
      </c>
      <c r="D28" s="12" t="s">
        <v>19</v>
      </c>
      <c r="E28" s="13">
        <v>76300</v>
      </c>
      <c r="F28" s="13">
        <v>26609.4</v>
      </c>
      <c r="G28" s="13">
        <f>ROUND(F28/E28*100,2)</f>
        <v>34.869999999999997</v>
      </c>
    </row>
    <row r="29" spans="1:7" ht="85.8" customHeight="1" outlineLevel="2" x14ac:dyDescent="0.25">
      <c r="A29" s="14" t="s">
        <v>41</v>
      </c>
      <c r="B29" s="12" t="s">
        <v>42</v>
      </c>
      <c r="C29" s="12" t="s">
        <v>18</v>
      </c>
      <c r="D29" s="12" t="s">
        <v>19</v>
      </c>
      <c r="E29" s="13">
        <v>300000</v>
      </c>
      <c r="F29" s="13">
        <v>298536</v>
      </c>
      <c r="G29" s="13">
        <f>ROUND(F29/E29*100,2)</f>
        <v>99.51</v>
      </c>
    </row>
    <row r="30" spans="1:7" ht="148.19999999999999" customHeight="1" outlineLevel="2" x14ac:dyDescent="0.25">
      <c r="A30" s="14" t="s">
        <v>43</v>
      </c>
      <c r="B30" s="12" t="s">
        <v>44</v>
      </c>
      <c r="C30" s="12" t="s">
        <v>18</v>
      </c>
      <c r="D30" s="12" t="s">
        <v>19</v>
      </c>
      <c r="E30" s="13">
        <v>2731</v>
      </c>
      <c r="F30" s="13">
        <v>2731</v>
      </c>
      <c r="G30" s="13">
        <v>100</v>
      </c>
    </row>
    <row r="31" spans="1:7" ht="52.2" customHeight="1" outlineLevel="1" x14ac:dyDescent="0.25">
      <c r="A31" s="8" t="s">
        <v>45</v>
      </c>
      <c r="B31" s="9" t="s">
        <v>46</v>
      </c>
      <c r="C31" s="9"/>
      <c r="D31" s="9"/>
      <c r="E31" s="10">
        <v>191502959.90000001</v>
      </c>
      <c r="F31" s="10">
        <v>191242561.83000001</v>
      </c>
      <c r="G31" s="10">
        <f>ROUND(F31/E31*100,2)</f>
        <v>99.86</v>
      </c>
    </row>
    <row r="32" spans="1:7" ht="137.4" customHeight="1" outlineLevel="2" x14ac:dyDescent="0.25">
      <c r="A32" s="14" t="s">
        <v>47</v>
      </c>
      <c r="B32" s="12" t="s">
        <v>48</v>
      </c>
      <c r="C32" s="12" t="s">
        <v>18</v>
      </c>
      <c r="D32" s="12" t="s">
        <v>49</v>
      </c>
      <c r="E32" s="13">
        <v>808000</v>
      </c>
      <c r="F32" s="13">
        <v>808000</v>
      </c>
      <c r="G32" s="13">
        <v>100</v>
      </c>
    </row>
    <row r="33" spans="1:7" ht="130.19999999999999" customHeight="1" outlineLevel="2" x14ac:dyDescent="0.25">
      <c r="A33" s="14" t="s">
        <v>50</v>
      </c>
      <c r="B33" s="12" t="s">
        <v>51</v>
      </c>
      <c r="C33" s="12" t="s">
        <v>18</v>
      </c>
      <c r="D33" s="12" t="s">
        <v>49</v>
      </c>
      <c r="E33" s="13">
        <v>3006000</v>
      </c>
      <c r="F33" s="13">
        <v>2957126.37</v>
      </c>
      <c r="G33" s="13">
        <f>ROUND(F33/E33*100,2)</f>
        <v>98.37</v>
      </c>
    </row>
    <row r="34" spans="1:7" ht="93.6" customHeight="1" outlineLevel="2" x14ac:dyDescent="0.25">
      <c r="A34" s="14" t="s">
        <v>52</v>
      </c>
      <c r="B34" s="12" t="s">
        <v>53</v>
      </c>
      <c r="C34" s="12" t="s">
        <v>18</v>
      </c>
      <c r="D34" s="12" t="s">
        <v>49</v>
      </c>
      <c r="E34" s="13">
        <v>2439700</v>
      </c>
      <c r="F34" s="13">
        <v>2439700</v>
      </c>
      <c r="G34" s="13">
        <v>100</v>
      </c>
    </row>
    <row r="35" spans="1:7" ht="67.2" customHeight="1" outlineLevel="2" x14ac:dyDescent="0.25">
      <c r="A35" s="11" t="s">
        <v>54</v>
      </c>
      <c r="B35" s="12" t="s">
        <v>55</v>
      </c>
      <c r="C35" s="12" t="s">
        <v>24</v>
      </c>
      <c r="D35" s="12" t="s">
        <v>49</v>
      </c>
      <c r="E35" s="13">
        <v>174079682</v>
      </c>
      <c r="F35" s="13">
        <v>174079682</v>
      </c>
      <c r="G35" s="13">
        <v>100</v>
      </c>
    </row>
    <row r="36" spans="1:7" ht="67.2" customHeight="1" outlineLevel="2" x14ac:dyDescent="0.25">
      <c r="A36" s="11" t="s">
        <v>56</v>
      </c>
      <c r="B36" s="12" t="s">
        <v>57</v>
      </c>
      <c r="C36" s="12" t="s">
        <v>18</v>
      </c>
      <c r="D36" s="12" t="s">
        <v>49</v>
      </c>
      <c r="E36" s="13">
        <v>1700900</v>
      </c>
      <c r="F36" s="13">
        <v>1700900</v>
      </c>
      <c r="G36" s="13">
        <v>100</v>
      </c>
    </row>
    <row r="37" spans="1:7" ht="79.2" customHeight="1" outlineLevel="2" x14ac:dyDescent="0.25">
      <c r="A37" s="14" t="s">
        <v>58</v>
      </c>
      <c r="B37" s="12" t="s">
        <v>59</v>
      </c>
      <c r="C37" s="12" t="s">
        <v>18</v>
      </c>
      <c r="D37" s="12" t="s">
        <v>49</v>
      </c>
      <c r="E37" s="13">
        <v>1583289</v>
      </c>
      <c r="F37" s="13">
        <v>1583289</v>
      </c>
      <c r="G37" s="13">
        <v>100</v>
      </c>
    </row>
    <row r="38" spans="1:7" ht="84" customHeight="1" outlineLevel="2" x14ac:dyDescent="0.25">
      <c r="A38" s="14" t="s">
        <v>60</v>
      </c>
      <c r="B38" s="12" t="s">
        <v>61</v>
      </c>
      <c r="C38" s="12" t="s">
        <v>4</v>
      </c>
      <c r="D38" s="12" t="s">
        <v>49</v>
      </c>
      <c r="E38" s="13">
        <v>198524.17</v>
      </c>
      <c r="F38" s="13">
        <v>198524.17</v>
      </c>
      <c r="G38" s="13">
        <v>100</v>
      </c>
    </row>
    <row r="39" spans="1:7" ht="70.2" customHeight="1" outlineLevel="2" x14ac:dyDescent="0.25">
      <c r="A39" s="11" t="s">
        <v>62</v>
      </c>
      <c r="B39" s="12" t="s">
        <v>63</v>
      </c>
      <c r="C39" s="12" t="s">
        <v>18</v>
      </c>
      <c r="D39" s="12" t="s">
        <v>49</v>
      </c>
      <c r="E39" s="13">
        <v>333800</v>
      </c>
      <c r="F39" s="13">
        <v>333800</v>
      </c>
      <c r="G39" s="13">
        <v>100</v>
      </c>
    </row>
    <row r="40" spans="1:7" ht="62.4" customHeight="1" outlineLevel="2" x14ac:dyDescent="0.25">
      <c r="A40" s="11" t="s">
        <v>64</v>
      </c>
      <c r="B40" s="12" t="s">
        <v>65</v>
      </c>
      <c r="C40" s="12" t="s">
        <v>18</v>
      </c>
      <c r="D40" s="12" t="s">
        <v>49</v>
      </c>
      <c r="E40" s="13">
        <v>3720</v>
      </c>
      <c r="F40" s="13">
        <v>3720</v>
      </c>
      <c r="G40" s="13">
        <v>100</v>
      </c>
    </row>
    <row r="41" spans="1:7" ht="79.2" customHeight="1" outlineLevel="2" x14ac:dyDescent="0.25">
      <c r="A41" s="14" t="s">
        <v>66</v>
      </c>
      <c r="B41" s="12" t="s">
        <v>67</v>
      </c>
      <c r="C41" s="12" t="s">
        <v>18</v>
      </c>
      <c r="D41" s="12" t="s">
        <v>49</v>
      </c>
      <c r="E41" s="13">
        <v>94600</v>
      </c>
      <c r="F41" s="13">
        <v>94600</v>
      </c>
      <c r="G41" s="13">
        <v>100</v>
      </c>
    </row>
    <row r="42" spans="1:7" ht="59.4" customHeight="1" outlineLevel="2" x14ac:dyDescent="0.25">
      <c r="A42" s="11" t="s">
        <v>68</v>
      </c>
      <c r="B42" s="12" t="s">
        <v>69</v>
      </c>
      <c r="C42" s="12" t="s">
        <v>18</v>
      </c>
      <c r="D42" s="12" t="s">
        <v>19</v>
      </c>
      <c r="E42" s="13">
        <v>5019958.7300000004</v>
      </c>
      <c r="F42" s="13">
        <v>4853515.6399999997</v>
      </c>
      <c r="G42" s="13">
        <f>ROUND(F42/E42*100,2)</f>
        <v>96.68</v>
      </c>
    </row>
    <row r="43" spans="1:7" ht="79.8" customHeight="1" outlineLevel="2" x14ac:dyDescent="0.25">
      <c r="A43" s="14" t="s">
        <v>70</v>
      </c>
      <c r="B43" s="12" t="s">
        <v>71</v>
      </c>
      <c r="C43" s="12" t="s">
        <v>18</v>
      </c>
      <c r="D43" s="12" t="s">
        <v>19</v>
      </c>
      <c r="E43" s="13">
        <v>1422000</v>
      </c>
      <c r="F43" s="13">
        <v>1422000</v>
      </c>
      <c r="G43" s="13">
        <v>100</v>
      </c>
    </row>
    <row r="44" spans="1:7" ht="80.400000000000006" customHeight="1" outlineLevel="2" x14ac:dyDescent="0.25">
      <c r="A44" s="14" t="s">
        <v>72</v>
      </c>
      <c r="B44" s="12" t="s">
        <v>73</v>
      </c>
      <c r="C44" s="12" t="s">
        <v>18</v>
      </c>
      <c r="D44" s="12" t="s">
        <v>49</v>
      </c>
      <c r="E44" s="13">
        <v>131985</v>
      </c>
      <c r="F44" s="13">
        <v>131985</v>
      </c>
      <c r="G44" s="13">
        <v>100</v>
      </c>
    </row>
    <row r="45" spans="1:7" ht="84" customHeight="1" outlineLevel="2" x14ac:dyDescent="0.25">
      <c r="A45" s="14" t="s">
        <v>74</v>
      </c>
      <c r="B45" s="12" t="s">
        <v>75</v>
      </c>
      <c r="C45" s="12" t="s">
        <v>18</v>
      </c>
      <c r="D45" s="12" t="s">
        <v>49</v>
      </c>
      <c r="E45" s="13">
        <v>126190</v>
      </c>
      <c r="F45" s="13">
        <v>126190</v>
      </c>
      <c r="G45" s="13">
        <v>100</v>
      </c>
    </row>
    <row r="46" spans="1:7" ht="78" customHeight="1" outlineLevel="2" x14ac:dyDescent="0.25">
      <c r="A46" s="14" t="s">
        <v>76</v>
      </c>
      <c r="B46" s="12" t="s">
        <v>77</v>
      </c>
      <c r="C46" s="12" t="s">
        <v>18</v>
      </c>
      <c r="D46" s="12" t="s">
        <v>49</v>
      </c>
      <c r="E46" s="13">
        <v>113712</v>
      </c>
      <c r="F46" s="13">
        <v>68630.649999999994</v>
      </c>
      <c r="G46" s="13">
        <f>ROUND(F46/E46*100,2)</f>
        <v>60.35</v>
      </c>
    </row>
    <row r="47" spans="1:7" ht="79.2" customHeight="1" outlineLevel="2" x14ac:dyDescent="0.25">
      <c r="A47" s="14" t="s">
        <v>78</v>
      </c>
      <c r="B47" s="12" t="s">
        <v>79</v>
      </c>
      <c r="C47" s="12" t="s">
        <v>18</v>
      </c>
      <c r="D47" s="12" t="s">
        <v>49</v>
      </c>
      <c r="E47" s="13">
        <v>416255</v>
      </c>
      <c r="F47" s="13">
        <v>416255</v>
      </c>
      <c r="G47" s="13">
        <v>100</v>
      </c>
    </row>
    <row r="48" spans="1:7" ht="92.4" customHeight="1" outlineLevel="2" x14ac:dyDescent="0.25">
      <c r="A48" s="14" t="s">
        <v>80</v>
      </c>
      <c r="B48" s="12" t="s">
        <v>81</v>
      </c>
      <c r="C48" s="12" t="s">
        <v>18</v>
      </c>
      <c r="D48" s="12" t="s">
        <v>49</v>
      </c>
      <c r="E48" s="13">
        <v>24644</v>
      </c>
      <c r="F48" s="13">
        <v>24644</v>
      </c>
      <c r="G48" s="13">
        <v>100</v>
      </c>
    </row>
    <row r="49" spans="1:7" ht="63" customHeight="1" outlineLevel="1" x14ac:dyDescent="0.25">
      <c r="A49" s="8" t="s">
        <v>82</v>
      </c>
      <c r="B49" s="9" t="s">
        <v>83</v>
      </c>
      <c r="C49" s="9"/>
      <c r="D49" s="9"/>
      <c r="E49" s="10">
        <v>7196600</v>
      </c>
      <c r="F49" s="10">
        <v>7123629.5800000001</v>
      </c>
      <c r="G49" s="10">
        <f>ROUND(F49/E49*100,2)</f>
        <v>98.99</v>
      </c>
    </row>
    <row r="50" spans="1:7" ht="63.6" customHeight="1" outlineLevel="2" x14ac:dyDescent="0.25">
      <c r="A50" s="11" t="s">
        <v>84</v>
      </c>
      <c r="B50" s="12" t="s">
        <v>85</v>
      </c>
      <c r="C50" s="12" t="s">
        <v>86</v>
      </c>
      <c r="D50" s="12" t="s">
        <v>87</v>
      </c>
      <c r="E50" s="13">
        <v>4594740</v>
      </c>
      <c r="F50" s="13">
        <v>4594740</v>
      </c>
      <c r="G50" s="13">
        <v>100</v>
      </c>
    </row>
    <row r="51" spans="1:7" ht="62.4" customHeight="1" outlineLevel="2" x14ac:dyDescent="0.25">
      <c r="A51" s="11" t="s">
        <v>84</v>
      </c>
      <c r="B51" s="12" t="s">
        <v>85</v>
      </c>
      <c r="C51" s="12" t="s">
        <v>88</v>
      </c>
      <c r="D51" s="12" t="s">
        <v>87</v>
      </c>
      <c r="E51" s="13">
        <v>17983.78</v>
      </c>
      <c r="F51" s="13">
        <v>13695.2</v>
      </c>
      <c r="G51" s="13">
        <f>ROUND(F51/E51*100,2)</f>
        <v>76.150000000000006</v>
      </c>
    </row>
    <row r="52" spans="1:7" ht="56.4" customHeight="1" outlineLevel="2" x14ac:dyDescent="0.25">
      <c r="A52" s="11" t="s">
        <v>84</v>
      </c>
      <c r="B52" s="12" t="s">
        <v>85</v>
      </c>
      <c r="C52" s="12" t="s">
        <v>89</v>
      </c>
      <c r="D52" s="12" t="s">
        <v>87</v>
      </c>
      <c r="E52" s="13">
        <v>1383824.82</v>
      </c>
      <c r="F52" s="13">
        <v>1383824.82</v>
      </c>
      <c r="G52" s="13">
        <v>100</v>
      </c>
    </row>
    <row r="53" spans="1:7" ht="61.2" customHeight="1" outlineLevel="2" x14ac:dyDescent="0.25">
      <c r="A53" s="11" t="s">
        <v>84</v>
      </c>
      <c r="B53" s="12" t="s">
        <v>85</v>
      </c>
      <c r="C53" s="12" t="s">
        <v>4</v>
      </c>
      <c r="D53" s="12" t="s">
        <v>87</v>
      </c>
      <c r="E53" s="13">
        <v>1123147.8</v>
      </c>
      <c r="F53" s="13">
        <v>1054486.58</v>
      </c>
      <c r="G53" s="13">
        <f>ROUND(F53/E53*100,2)</f>
        <v>93.89</v>
      </c>
    </row>
    <row r="54" spans="1:7" ht="58.2" customHeight="1" outlineLevel="2" x14ac:dyDescent="0.25">
      <c r="A54" s="11" t="s">
        <v>84</v>
      </c>
      <c r="B54" s="12" t="s">
        <v>85</v>
      </c>
      <c r="C54" s="12" t="s">
        <v>90</v>
      </c>
      <c r="D54" s="12" t="s">
        <v>87</v>
      </c>
      <c r="E54" s="13">
        <v>76900</v>
      </c>
      <c r="F54" s="13">
        <v>76879.38</v>
      </c>
      <c r="G54" s="13">
        <f>ROUND(F54/E54*100,2)</f>
        <v>99.97</v>
      </c>
    </row>
    <row r="55" spans="1:7" ht="62.4" customHeight="1" outlineLevel="2" x14ac:dyDescent="0.25">
      <c r="A55" s="11" t="s">
        <v>84</v>
      </c>
      <c r="B55" s="12" t="s">
        <v>85</v>
      </c>
      <c r="C55" s="12" t="s">
        <v>91</v>
      </c>
      <c r="D55" s="12" t="s">
        <v>87</v>
      </c>
      <c r="E55" s="13">
        <v>3.6</v>
      </c>
      <c r="F55" s="13">
        <v>3.6</v>
      </c>
      <c r="G55" s="13">
        <v>100</v>
      </c>
    </row>
    <row r="56" spans="1:7" ht="41.4" customHeight="1" x14ac:dyDescent="0.25">
      <c r="A56" s="8" t="s">
        <v>92</v>
      </c>
      <c r="B56" s="9" t="s">
        <v>93</v>
      </c>
      <c r="C56" s="9"/>
      <c r="D56" s="9"/>
      <c r="E56" s="10">
        <v>22327660</v>
      </c>
      <c r="F56" s="10">
        <v>22073569.190000001</v>
      </c>
      <c r="G56" s="10">
        <f t="shared" ref="G56:G62" si="0">ROUND(F56/E56*100,2)</f>
        <v>98.86</v>
      </c>
    </row>
    <row r="57" spans="1:7" ht="103.8" customHeight="1" outlineLevel="1" x14ac:dyDescent="0.25">
      <c r="A57" s="15" t="s">
        <v>94</v>
      </c>
      <c r="B57" s="9" t="s">
        <v>95</v>
      </c>
      <c r="C57" s="9"/>
      <c r="D57" s="9"/>
      <c r="E57" s="10">
        <v>15248600</v>
      </c>
      <c r="F57" s="10">
        <v>15248542.16</v>
      </c>
      <c r="G57" s="10">
        <f t="shared" si="0"/>
        <v>100</v>
      </c>
    </row>
    <row r="58" spans="1:7" ht="126" customHeight="1" outlineLevel="2" x14ac:dyDescent="0.25">
      <c r="A58" s="14" t="s">
        <v>96</v>
      </c>
      <c r="B58" s="12" t="s">
        <v>97</v>
      </c>
      <c r="C58" s="12" t="s">
        <v>4</v>
      </c>
      <c r="D58" s="12" t="s">
        <v>98</v>
      </c>
      <c r="E58" s="13">
        <v>13716600</v>
      </c>
      <c r="F58" s="13">
        <v>13716550.16</v>
      </c>
      <c r="G58" s="13">
        <f t="shared" si="0"/>
        <v>100</v>
      </c>
    </row>
    <row r="59" spans="1:7" ht="130.19999999999999" customHeight="1" outlineLevel="2" x14ac:dyDescent="0.25">
      <c r="A59" s="14" t="s">
        <v>99</v>
      </c>
      <c r="B59" s="12" t="s">
        <v>100</v>
      </c>
      <c r="C59" s="12" t="s">
        <v>4</v>
      </c>
      <c r="D59" s="12" t="s">
        <v>98</v>
      </c>
      <c r="E59" s="13">
        <v>1532000</v>
      </c>
      <c r="F59" s="13">
        <v>1531992</v>
      </c>
      <c r="G59" s="13">
        <f t="shared" si="0"/>
        <v>100</v>
      </c>
    </row>
    <row r="60" spans="1:7" ht="63" customHeight="1" outlineLevel="1" x14ac:dyDescent="0.25">
      <c r="A60" s="8" t="s">
        <v>101</v>
      </c>
      <c r="B60" s="9" t="s">
        <v>102</v>
      </c>
      <c r="C60" s="9"/>
      <c r="D60" s="9"/>
      <c r="E60" s="10">
        <v>4804760</v>
      </c>
      <c r="F60" s="10">
        <v>4764688.49</v>
      </c>
      <c r="G60" s="10">
        <f t="shared" si="0"/>
        <v>99.17</v>
      </c>
    </row>
    <row r="61" spans="1:7" ht="142.19999999999999" customHeight="1" outlineLevel="2" x14ac:dyDescent="0.25">
      <c r="A61" s="14" t="s">
        <v>103</v>
      </c>
      <c r="B61" s="12" t="s">
        <v>104</v>
      </c>
      <c r="C61" s="12" t="s">
        <v>86</v>
      </c>
      <c r="D61" s="12" t="s">
        <v>98</v>
      </c>
      <c r="E61" s="13">
        <v>3500</v>
      </c>
      <c r="F61" s="13">
        <v>2179.83</v>
      </c>
      <c r="G61" s="13">
        <f t="shared" si="0"/>
        <v>62.28</v>
      </c>
    </row>
    <row r="62" spans="1:7" ht="140.4" customHeight="1" outlineLevel="2" x14ac:dyDescent="0.25">
      <c r="A62" s="14" t="s">
        <v>103</v>
      </c>
      <c r="B62" s="12" t="s">
        <v>104</v>
      </c>
      <c r="C62" s="12" t="s">
        <v>89</v>
      </c>
      <c r="D62" s="12" t="s">
        <v>98</v>
      </c>
      <c r="E62" s="13">
        <v>1100</v>
      </c>
      <c r="F62" s="13">
        <v>658.33</v>
      </c>
      <c r="G62" s="13">
        <f t="shared" si="0"/>
        <v>59.85</v>
      </c>
    </row>
    <row r="63" spans="1:7" ht="130.80000000000001" customHeight="1" outlineLevel="2" x14ac:dyDescent="0.25">
      <c r="A63" s="14" t="s">
        <v>105</v>
      </c>
      <c r="B63" s="12" t="s">
        <v>106</v>
      </c>
      <c r="C63" s="12" t="s">
        <v>86</v>
      </c>
      <c r="D63" s="12" t="s">
        <v>98</v>
      </c>
      <c r="E63" s="13">
        <v>5584</v>
      </c>
      <c r="F63" s="13">
        <v>5584</v>
      </c>
      <c r="G63" s="13">
        <v>100</v>
      </c>
    </row>
    <row r="64" spans="1:7" ht="130.80000000000001" customHeight="1" outlineLevel="2" x14ac:dyDescent="0.25">
      <c r="A64" s="14" t="s">
        <v>105</v>
      </c>
      <c r="B64" s="12" t="s">
        <v>106</v>
      </c>
      <c r="C64" s="12" t="s">
        <v>89</v>
      </c>
      <c r="D64" s="12" t="s">
        <v>98</v>
      </c>
      <c r="E64" s="13">
        <v>1776</v>
      </c>
      <c r="F64" s="13">
        <v>1686.37</v>
      </c>
      <c r="G64" s="13">
        <f>ROUND(F64/E64*100,2)</f>
        <v>94.95</v>
      </c>
    </row>
    <row r="65" spans="1:7" ht="132.6" customHeight="1" outlineLevel="2" x14ac:dyDescent="0.25">
      <c r="A65" s="14" t="s">
        <v>105</v>
      </c>
      <c r="B65" s="12" t="s">
        <v>106</v>
      </c>
      <c r="C65" s="12" t="s">
        <v>4</v>
      </c>
      <c r="D65" s="12" t="s">
        <v>98</v>
      </c>
      <c r="E65" s="13">
        <v>2800</v>
      </c>
      <c r="F65" s="13">
        <v>2800</v>
      </c>
      <c r="G65" s="13">
        <v>100</v>
      </c>
    </row>
    <row r="66" spans="1:7" ht="71.400000000000006" customHeight="1" outlineLevel="2" x14ac:dyDescent="0.25">
      <c r="A66" s="11" t="s">
        <v>107</v>
      </c>
      <c r="B66" s="12" t="s">
        <v>108</v>
      </c>
      <c r="C66" s="12" t="s">
        <v>86</v>
      </c>
      <c r="D66" s="12" t="s">
        <v>98</v>
      </c>
      <c r="E66" s="13">
        <v>2633070</v>
      </c>
      <c r="F66" s="13">
        <v>2633070</v>
      </c>
      <c r="G66" s="13">
        <v>100</v>
      </c>
    </row>
    <row r="67" spans="1:7" ht="75.599999999999994" customHeight="1" outlineLevel="2" x14ac:dyDescent="0.25">
      <c r="A67" s="11" t="s">
        <v>107</v>
      </c>
      <c r="B67" s="12" t="s">
        <v>108</v>
      </c>
      <c r="C67" s="12" t="s">
        <v>88</v>
      </c>
      <c r="D67" s="12" t="s">
        <v>98</v>
      </c>
      <c r="E67" s="13">
        <v>1189.2</v>
      </c>
      <c r="F67" s="13">
        <v>1189.2</v>
      </c>
      <c r="G67" s="13">
        <v>100</v>
      </c>
    </row>
    <row r="68" spans="1:7" ht="67.2" customHeight="1" outlineLevel="2" x14ac:dyDescent="0.25">
      <c r="A68" s="11" t="s">
        <v>107</v>
      </c>
      <c r="B68" s="12" t="s">
        <v>108</v>
      </c>
      <c r="C68" s="12" t="s">
        <v>89</v>
      </c>
      <c r="D68" s="12" t="s">
        <v>98</v>
      </c>
      <c r="E68" s="13">
        <v>795230</v>
      </c>
      <c r="F68" s="13">
        <v>793104.89</v>
      </c>
      <c r="G68" s="13">
        <f>ROUND(F68/E68*100,2)</f>
        <v>99.73</v>
      </c>
    </row>
    <row r="69" spans="1:7" ht="70.2" customHeight="1" outlineLevel="2" x14ac:dyDescent="0.25">
      <c r="A69" s="11" t="s">
        <v>107</v>
      </c>
      <c r="B69" s="12" t="s">
        <v>108</v>
      </c>
      <c r="C69" s="12" t="s">
        <v>4</v>
      </c>
      <c r="D69" s="12" t="s">
        <v>98</v>
      </c>
      <c r="E69" s="13">
        <v>1360506.94</v>
      </c>
      <c r="F69" s="13">
        <v>1324412.01</v>
      </c>
      <c r="G69" s="13">
        <f>ROUND(F69/E69*100,2)</f>
        <v>97.35</v>
      </c>
    </row>
    <row r="70" spans="1:7" ht="72.599999999999994" customHeight="1" outlineLevel="2" x14ac:dyDescent="0.25">
      <c r="A70" s="11" t="s">
        <v>107</v>
      </c>
      <c r="B70" s="12" t="s">
        <v>108</v>
      </c>
      <c r="C70" s="12" t="s">
        <v>91</v>
      </c>
      <c r="D70" s="12" t="s">
        <v>98</v>
      </c>
      <c r="E70" s="13">
        <v>3.86</v>
      </c>
      <c r="F70" s="13">
        <v>3.86</v>
      </c>
      <c r="G70" s="13">
        <v>100</v>
      </c>
    </row>
    <row r="71" spans="1:7" ht="43.8" customHeight="1" outlineLevel="1" x14ac:dyDescent="0.25">
      <c r="A71" s="8" t="s">
        <v>109</v>
      </c>
      <c r="B71" s="9" t="s">
        <v>110</v>
      </c>
      <c r="C71" s="9"/>
      <c r="D71" s="9"/>
      <c r="E71" s="10">
        <v>2274300</v>
      </c>
      <c r="F71" s="10">
        <v>2060338.54</v>
      </c>
      <c r="G71" s="10">
        <f>ROUND(F71/E71*100,2)</f>
        <v>90.59</v>
      </c>
    </row>
    <row r="72" spans="1:7" ht="98.4" customHeight="1" outlineLevel="2" x14ac:dyDescent="0.25">
      <c r="A72" s="14" t="s">
        <v>111</v>
      </c>
      <c r="B72" s="12" t="s">
        <v>112</v>
      </c>
      <c r="C72" s="12" t="s">
        <v>113</v>
      </c>
      <c r="D72" s="12" t="s">
        <v>98</v>
      </c>
      <c r="E72" s="13">
        <v>2274300</v>
      </c>
      <c r="F72" s="13">
        <v>2060338.54</v>
      </c>
      <c r="G72" s="13">
        <f>ROUND(F72/E72*100,2)</f>
        <v>90.59</v>
      </c>
    </row>
    <row r="73" spans="1:7" ht="49.8" customHeight="1" x14ac:dyDescent="0.25">
      <c r="A73" s="8" t="s">
        <v>114</v>
      </c>
      <c r="B73" s="9" t="s">
        <v>115</v>
      </c>
      <c r="C73" s="9"/>
      <c r="D73" s="9"/>
      <c r="E73" s="10">
        <v>26407410.559999999</v>
      </c>
      <c r="F73" s="10">
        <v>26205766.18</v>
      </c>
      <c r="G73" s="10">
        <f>ROUND(F73/E73*100,2)</f>
        <v>99.24</v>
      </c>
    </row>
    <row r="74" spans="1:7" ht="69.599999999999994" customHeight="1" outlineLevel="1" x14ac:dyDescent="0.25">
      <c r="A74" s="8" t="s">
        <v>116</v>
      </c>
      <c r="B74" s="9" t="s">
        <v>117</v>
      </c>
      <c r="C74" s="9"/>
      <c r="D74" s="9"/>
      <c r="E74" s="10">
        <v>8733229.4000000004</v>
      </c>
      <c r="F74" s="10">
        <v>8640901.0600000005</v>
      </c>
      <c r="G74" s="10">
        <f>ROUND(F74/E74*100,2)</f>
        <v>98.94</v>
      </c>
    </row>
    <row r="75" spans="1:7" ht="157.80000000000001" customHeight="1" outlineLevel="2" x14ac:dyDescent="0.25">
      <c r="A75" s="14" t="s">
        <v>118</v>
      </c>
      <c r="B75" s="12" t="s">
        <v>119</v>
      </c>
      <c r="C75" s="12" t="s">
        <v>18</v>
      </c>
      <c r="D75" s="12" t="s">
        <v>120</v>
      </c>
      <c r="E75" s="13">
        <v>711979.89</v>
      </c>
      <c r="F75" s="13">
        <v>711979.89</v>
      </c>
      <c r="G75" s="13">
        <v>100</v>
      </c>
    </row>
    <row r="76" spans="1:7" ht="122.4" customHeight="1" outlineLevel="2" x14ac:dyDescent="0.25">
      <c r="A76" s="14" t="s">
        <v>121</v>
      </c>
      <c r="B76" s="12" t="s">
        <v>122</v>
      </c>
      <c r="C76" s="12" t="s">
        <v>18</v>
      </c>
      <c r="D76" s="12" t="s">
        <v>123</v>
      </c>
      <c r="E76" s="13">
        <v>949000</v>
      </c>
      <c r="F76" s="13">
        <v>925847.11</v>
      </c>
      <c r="G76" s="13">
        <f>ROUND(F76/E76*100,2)</f>
        <v>97.56</v>
      </c>
    </row>
    <row r="77" spans="1:7" ht="96" customHeight="1" outlineLevel="2" x14ac:dyDescent="0.25">
      <c r="A77" s="14" t="s">
        <v>124</v>
      </c>
      <c r="B77" s="12" t="s">
        <v>125</v>
      </c>
      <c r="C77" s="12" t="s">
        <v>18</v>
      </c>
      <c r="D77" s="12" t="s">
        <v>123</v>
      </c>
      <c r="E77" s="13">
        <v>1587847</v>
      </c>
      <c r="F77" s="13">
        <v>1558008.85</v>
      </c>
      <c r="G77" s="13">
        <f>ROUND(F77/E77*100,2)</f>
        <v>98.12</v>
      </c>
    </row>
    <row r="78" spans="1:7" ht="96.6" customHeight="1" outlineLevel="2" x14ac:dyDescent="0.25">
      <c r="A78" s="14" t="s">
        <v>126</v>
      </c>
      <c r="B78" s="12" t="s">
        <v>127</v>
      </c>
      <c r="C78" s="12" t="s">
        <v>18</v>
      </c>
      <c r="D78" s="12" t="s">
        <v>128</v>
      </c>
      <c r="E78" s="13">
        <v>79880</v>
      </c>
      <c r="F78" s="13">
        <v>79880</v>
      </c>
      <c r="G78" s="13">
        <v>100</v>
      </c>
    </row>
    <row r="79" spans="1:7" ht="96" customHeight="1" outlineLevel="2" x14ac:dyDescent="0.25">
      <c r="A79" s="14" t="s">
        <v>129</v>
      </c>
      <c r="B79" s="12" t="s">
        <v>130</v>
      </c>
      <c r="C79" s="12" t="s">
        <v>18</v>
      </c>
      <c r="D79" s="12" t="s">
        <v>131</v>
      </c>
      <c r="E79" s="13">
        <v>2619652.67</v>
      </c>
      <c r="F79" s="13">
        <v>2619652.67</v>
      </c>
      <c r="G79" s="13">
        <v>100</v>
      </c>
    </row>
    <row r="80" spans="1:7" ht="99" customHeight="1" outlineLevel="2" x14ac:dyDescent="0.25">
      <c r="A80" s="14" t="s">
        <v>132</v>
      </c>
      <c r="B80" s="12" t="s">
        <v>133</v>
      </c>
      <c r="C80" s="12" t="s">
        <v>18</v>
      </c>
      <c r="D80" s="12" t="s">
        <v>128</v>
      </c>
      <c r="E80" s="13">
        <v>198126.26</v>
      </c>
      <c r="F80" s="13">
        <v>197850.26</v>
      </c>
      <c r="G80" s="13">
        <f>ROUND(F80/E80*100,2)</f>
        <v>99.86</v>
      </c>
    </row>
    <row r="81" spans="1:7" ht="94.2" customHeight="1" outlineLevel="2" x14ac:dyDescent="0.25">
      <c r="A81" s="14" t="s">
        <v>134</v>
      </c>
      <c r="B81" s="12" t="s">
        <v>135</v>
      </c>
      <c r="C81" s="12" t="s">
        <v>18</v>
      </c>
      <c r="D81" s="12" t="s">
        <v>120</v>
      </c>
      <c r="E81" s="13">
        <v>60000</v>
      </c>
      <c r="F81" s="13">
        <v>60000</v>
      </c>
      <c r="G81" s="13">
        <v>100</v>
      </c>
    </row>
    <row r="82" spans="1:7" ht="107.4" customHeight="1" outlineLevel="2" x14ac:dyDescent="0.25">
      <c r="A82" s="14" t="s">
        <v>136</v>
      </c>
      <c r="B82" s="12" t="s">
        <v>137</v>
      </c>
      <c r="C82" s="12" t="s">
        <v>18</v>
      </c>
      <c r="D82" s="12" t="s">
        <v>19</v>
      </c>
      <c r="E82" s="13">
        <v>366084</v>
      </c>
      <c r="F82" s="13">
        <v>364253.58</v>
      </c>
      <c r="G82" s="13">
        <f>ROUND(F82/E82*100,2)</f>
        <v>99.5</v>
      </c>
    </row>
    <row r="83" spans="1:7" ht="86.4" customHeight="1" outlineLevel="2" x14ac:dyDescent="0.25">
      <c r="A83" s="14" t="s">
        <v>138</v>
      </c>
      <c r="B83" s="12" t="s">
        <v>139</v>
      </c>
      <c r="C83" s="12" t="s">
        <v>140</v>
      </c>
      <c r="D83" s="12" t="s">
        <v>141</v>
      </c>
      <c r="E83" s="13">
        <v>95229</v>
      </c>
      <c r="F83" s="13">
        <v>95229</v>
      </c>
      <c r="G83" s="13">
        <v>100</v>
      </c>
    </row>
    <row r="84" spans="1:7" ht="88.8" customHeight="1" outlineLevel="2" x14ac:dyDescent="0.25">
      <c r="A84" s="14" t="s">
        <v>142</v>
      </c>
      <c r="B84" s="12" t="s">
        <v>143</v>
      </c>
      <c r="C84" s="12" t="s">
        <v>18</v>
      </c>
      <c r="D84" s="12" t="s">
        <v>120</v>
      </c>
      <c r="E84" s="13">
        <v>79183.02</v>
      </c>
      <c r="F84" s="13">
        <v>79183.02</v>
      </c>
      <c r="G84" s="13">
        <v>100</v>
      </c>
    </row>
    <row r="85" spans="1:7" ht="114" customHeight="1" outlineLevel="2" x14ac:dyDescent="0.25">
      <c r="A85" s="14" t="s">
        <v>144</v>
      </c>
      <c r="B85" s="12" t="s">
        <v>145</v>
      </c>
      <c r="C85" s="12" t="s">
        <v>18</v>
      </c>
      <c r="D85" s="12" t="s">
        <v>146</v>
      </c>
      <c r="E85" s="13">
        <v>125298.5</v>
      </c>
      <c r="F85" s="13">
        <v>125298.5</v>
      </c>
      <c r="G85" s="13">
        <v>100</v>
      </c>
    </row>
    <row r="86" spans="1:7" ht="98.4" customHeight="1" outlineLevel="2" x14ac:dyDescent="0.25">
      <c r="A86" s="14" t="s">
        <v>147</v>
      </c>
      <c r="B86" s="12" t="s">
        <v>148</v>
      </c>
      <c r="C86" s="12" t="s">
        <v>18</v>
      </c>
      <c r="D86" s="12" t="s">
        <v>123</v>
      </c>
      <c r="E86" s="13">
        <v>1017053</v>
      </c>
      <c r="F86" s="13">
        <v>1017009</v>
      </c>
      <c r="G86" s="13">
        <v>100</v>
      </c>
    </row>
    <row r="87" spans="1:7" ht="76.2" customHeight="1" outlineLevel="2" x14ac:dyDescent="0.25">
      <c r="A87" s="11" t="s">
        <v>149</v>
      </c>
      <c r="B87" s="12" t="s">
        <v>150</v>
      </c>
      <c r="C87" s="12" t="s">
        <v>4</v>
      </c>
      <c r="D87" s="12" t="s">
        <v>151</v>
      </c>
      <c r="E87" s="13">
        <v>100000</v>
      </c>
      <c r="F87" s="13">
        <v>63050</v>
      </c>
      <c r="G87" s="13">
        <f>ROUND(F87/E87*100,2)</f>
        <v>63.05</v>
      </c>
    </row>
    <row r="88" spans="1:7" ht="82.2" customHeight="1" outlineLevel="2" x14ac:dyDescent="0.25">
      <c r="A88" s="14" t="s">
        <v>152</v>
      </c>
      <c r="B88" s="12" t="s">
        <v>153</v>
      </c>
      <c r="C88" s="12" t="s">
        <v>4</v>
      </c>
      <c r="D88" s="12" t="s">
        <v>154</v>
      </c>
      <c r="E88" s="13">
        <v>14700</v>
      </c>
      <c r="F88" s="13">
        <v>14700</v>
      </c>
      <c r="G88" s="13">
        <v>100</v>
      </c>
    </row>
    <row r="89" spans="1:7" ht="106.2" customHeight="1" outlineLevel="2" x14ac:dyDescent="0.25">
      <c r="A89" s="14" t="s">
        <v>155</v>
      </c>
      <c r="B89" s="12" t="s">
        <v>156</v>
      </c>
      <c r="C89" s="12" t="s">
        <v>4</v>
      </c>
      <c r="D89" s="12" t="s">
        <v>154</v>
      </c>
      <c r="E89" s="13">
        <v>11952</v>
      </c>
      <c r="F89" s="13">
        <v>11952</v>
      </c>
      <c r="G89" s="13">
        <v>100</v>
      </c>
    </row>
    <row r="90" spans="1:7" ht="86.4" customHeight="1" outlineLevel="2" x14ac:dyDescent="0.25">
      <c r="A90" s="14" t="s">
        <v>157</v>
      </c>
      <c r="B90" s="12" t="s">
        <v>158</v>
      </c>
      <c r="C90" s="12" t="s">
        <v>18</v>
      </c>
      <c r="D90" s="12" t="s">
        <v>146</v>
      </c>
      <c r="E90" s="13">
        <v>299339</v>
      </c>
      <c r="F90" s="13">
        <v>299336</v>
      </c>
      <c r="G90" s="13">
        <f>ROUND(F90/E90*100,2)</f>
        <v>100</v>
      </c>
    </row>
    <row r="91" spans="1:7" ht="93" customHeight="1" outlineLevel="2" x14ac:dyDescent="0.25">
      <c r="A91" s="14" t="s">
        <v>159</v>
      </c>
      <c r="B91" s="12" t="s">
        <v>160</v>
      </c>
      <c r="C91" s="12" t="s">
        <v>18</v>
      </c>
      <c r="D91" s="12" t="s">
        <v>146</v>
      </c>
      <c r="E91" s="13">
        <v>131782.47</v>
      </c>
      <c r="F91" s="13">
        <v>131782.47</v>
      </c>
      <c r="G91" s="13">
        <v>100</v>
      </c>
    </row>
    <row r="92" spans="1:7" ht="76.2" customHeight="1" outlineLevel="2" x14ac:dyDescent="0.25">
      <c r="A92" s="14" t="s">
        <v>161</v>
      </c>
      <c r="B92" s="12" t="s">
        <v>162</v>
      </c>
      <c r="C92" s="12" t="s">
        <v>18</v>
      </c>
      <c r="D92" s="12" t="s">
        <v>146</v>
      </c>
      <c r="E92" s="13">
        <v>92612</v>
      </c>
      <c r="F92" s="13">
        <v>92612</v>
      </c>
      <c r="G92" s="13">
        <v>100</v>
      </c>
    </row>
    <row r="93" spans="1:7" ht="102.6" customHeight="1" outlineLevel="2" x14ac:dyDescent="0.25">
      <c r="A93" s="14" t="s">
        <v>163</v>
      </c>
      <c r="B93" s="12" t="s">
        <v>164</v>
      </c>
      <c r="C93" s="12" t="s">
        <v>18</v>
      </c>
      <c r="D93" s="12" t="s">
        <v>49</v>
      </c>
      <c r="E93" s="13">
        <v>112727</v>
      </c>
      <c r="F93" s="13">
        <v>112727</v>
      </c>
      <c r="G93" s="13">
        <v>100</v>
      </c>
    </row>
    <row r="94" spans="1:7" ht="159.6" customHeight="1" outlineLevel="2" x14ac:dyDescent="0.25">
      <c r="A94" s="14" t="s">
        <v>165</v>
      </c>
      <c r="B94" s="12" t="s">
        <v>166</v>
      </c>
      <c r="C94" s="12" t="s">
        <v>18</v>
      </c>
      <c r="D94" s="12" t="s">
        <v>120</v>
      </c>
      <c r="E94" s="13">
        <v>71197.59</v>
      </c>
      <c r="F94" s="13">
        <v>71197.59</v>
      </c>
      <c r="G94" s="13">
        <v>100</v>
      </c>
    </row>
    <row r="95" spans="1:7" ht="140.4" customHeight="1" outlineLevel="2" x14ac:dyDescent="0.25">
      <c r="A95" s="14" t="s">
        <v>167</v>
      </c>
      <c r="B95" s="12" t="s">
        <v>168</v>
      </c>
      <c r="C95" s="12" t="s">
        <v>18</v>
      </c>
      <c r="D95" s="12" t="s">
        <v>123</v>
      </c>
      <c r="E95" s="13">
        <v>9586</v>
      </c>
      <c r="F95" s="13">
        <v>9352.1200000000008</v>
      </c>
      <c r="G95" s="13">
        <f>ROUND(F95/E95*100,2)</f>
        <v>97.56</v>
      </c>
    </row>
    <row r="96" spans="1:7" ht="112.2" customHeight="1" outlineLevel="1" x14ac:dyDescent="0.25">
      <c r="A96" s="15" t="s">
        <v>169</v>
      </c>
      <c r="B96" s="9" t="s">
        <v>170</v>
      </c>
      <c r="C96" s="9"/>
      <c r="D96" s="9"/>
      <c r="E96" s="10">
        <v>17674181.16</v>
      </c>
      <c r="F96" s="10">
        <v>17564865.120000001</v>
      </c>
      <c r="G96" s="10">
        <f>ROUND(F96/E96*100,2)</f>
        <v>99.38</v>
      </c>
    </row>
    <row r="97" spans="1:7" ht="195" customHeight="1" outlineLevel="2" x14ac:dyDescent="0.25">
      <c r="A97" s="14" t="s">
        <v>171</v>
      </c>
      <c r="B97" s="12" t="s">
        <v>172</v>
      </c>
      <c r="C97" s="12" t="s">
        <v>4</v>
      </c>
      <c r="D97" s="12" t="s">
        <v>151</v>
      </c>
      <c r="E97" s="13">
        <v>9000</v>
      </c>
      <c r="F97" s="13">
        <v>9000</v>
      </c>
      <c r="G97" s="13">
        <v>100</v>
      </c>
    </row>
    <row r="98" spans="1:7" ht="115.2" customHeight="1" outlineLevel="2" x14ac:dyDescent="0.25">
      <c r="A98" s="14" t="s">
        <v>173</v>
      </c>
      <c r="B98" s="12" t="s">
        <v>174</v>
      </c>
      <c r="C98" s="12" t="s">
        <v>86</v>
      </c>
      <c r="D98" s="12" t="s">
        <v>151</v>
      </c>
      <c r="E98" s="13">
        <v>8549870.8800000008</v>
      </c>
      <c r="F98" s="13">
        <v>8549870.8800000008</v>
      </c>
      <c r="G98" s="13">
        <v>100</v>
      </c>
    </row>
    <row r="99" spans="1:7" ht="112.2" customHeight="1" outlineLevel="2" x14ac:dyDescent="0.25">
      <c r="A99" s="14" t="s">
        <v>173</v>
      </c>
      <c r="B99" s="12" t="s">
        <v>174</v>
      </c>
      <c r="C99" s="12" t="s">
        <v>88</v>
      </c>
      <c r="D99" s="12" t="s">
        <v>151</v>
      </c>
      <c r="E99" s="13">
        <v>15269.2</v>
      </c>
      <c r="F99" s="13">
        <v>15269.2</v>
      </c>
      <c r="G99" s="13">
        <v>100</v>
      </c>
    </row>
    <row r="100" spans="1:7" ht="107.4" customHeight="1" outlineLevel="2" x14ac:dyDescent="0.25">
      <c r="A100" s="14" t="s">
        <v>173</v>
      </c>
      <c r="B100" s="12" t="s">
        <v>174</v>
      </c>
      <c r="C100" s="12" t="s">
        <v>89</v>
      </c>
      <c r="D100" s="12" t="s">
        <v>151</v>
      </c>
      <c r="E100" s="13">
        <v>2582085.08</v>
      </c>
      <c r="F100" s="13">
        <v>2570808.75</v>
      </c>
      <c r="G100" s="13">
        <v>100</v>
      </c>
    </row>
    <row r="101" spans="1:7" ht="109.2" customHeight="1" outlineLevel="2" x14ac:dyDescent="0.25">
      <c r="A101" s="14" t="s">
        <v>173</v>
      </c>
      <c r="B101" s="12" t="s">
        <v>174</v>
      </c>
      <c r="C101" s="12" t="s">
        <v>4</v>
      </c>
      <c r="D101" s="12" t="s">
        <v>151</v>
      </c>
      <c r="E101" s="13">
        <v>2333747</v>
      </c>
      <c r="F101" s="13">
        <v>2259786.19</v>
      </c>
      <c r="G101" s="13">
        <f>ROUND(F101/E101*100,2)</f>
        <v>96.83</v>
      </c>
    </row>
    <row r="102" spans="1:7" ht="124.8" customHeight="1" outlineLevel="2" x14ac:dyDescent="0.25">
      <c r="A102" s="14" t="s">
        <v>175</v>
      </c>
      <c r="B102" s="12" t="s">
        <v>176</v>
      </c>
      <c r="C102" s="12" t="s">
        <v>4</v>
      </c>
      <c r="D102" s="12" t="s">
        <v>151</v>
      </c>
      <c r="E102" s="13">
        <v>878100</v>
      </c>
      <c r="F102" s="13">
        <v>878050</v>
      </c>
      <c r="G102" s="13">
        <f>ROUND(F102/E102*100,2)</f>
        <v>99.99</v>
      </c>
    </row>
    <row r="103" spans="1:7" ht="123.6" customHeight="1" outlineLevel="2" x14ac:dyDescent="0.25">
      <c r="A103" s="14" t="s">
        <v>177</v>
      </c>
      <c r="B103" s="12" t="s">
        <v>178</v>
      </c>
      <c r="C103" s="12" t="s">
        <v>4</v>
      </c>
      <c r="D103" s="12" t="s">
        <v>151</v>
      </c>
      <c r="E103" s="13">
        <v>306600</v>
      </c>
      <c r="F103" s="13">
        <v>306600</v>
      </c>
      <c r="G103" s="13">
        <v>100</v>
      </c>
    </row>
    <row r="104" spans="1:7" ht="107.4" customHeight="1" outlineLevel="2" x14ac:dyDescent="0.25">
      <c r="A104" s="14" t="s">
        <v>179</v>
      </c>
      <c r="B104" s="12" t="s">
        <v>180</v>
      </c>
      <c r="C104" s="12" t="s">
        <v>4</v>
      </c>
      <c r="D104" s="12" t="s">
        <v>151</v>
      </c>
      <c r="E104" s="13">
        <v>657500</v>
      </c>
      <c r="F104" s="13">
        <v>633471.1</v>
      </c>
      <c r="G104" s="13">
        <f>ROUND(F104/E104*100,2)</f>
        <v>96.35</v>
      </c>
    </row>
    <row r="105" spans="1:7" ht="117" customHeight="1" outlineLevel="2" x14ac:dyDescent="0.25">
      <c r="A105" s="14" t="s">
        <v>181</v>
      </c>
      <c r="B105" s="12" t="s">
        <v>182</v>
      </c>
      <c r="C105" s="12" t="s">
        <v>4</v>
      </c>
      <c r="D105" s="12" t="s">
        <v>151</v>
      </c>
      <c r="E105" s="13">
        <v>1644800</v>
      </c>
      <c r="F105" s="13">
        <v>1644800</v>
      </c>
      <c r="G105" s="13">
        <v>100</v>
      </c>
    </row>
    <row r="106" spans="1:7" ht="147.6" customHeight="1" outlineLevel="2" x14ac:dyDescent="0.25">
      <c r="A106" s="14" t="s">
        <v>183</v>
      </c>
      <c r="B106" s="12" t="s">
        <v>184</v>
      </c>
      <c r="C106" s="12" t="s">
        <v>4</v>
      </c>
      <c r="D106" s="12" t="s">
        <v>151</v>
      </c>
      <c r="E106" s="13">
        <v>197200</v>
      </c>
      <c r="F106" s="13">
        <v>197200</v>
      </c>
      <c r="G106" s="13">
        <v>100</v>
      </c>
    </row>
    <row r="107" spans="1:7" ht="138.6" customHeight="1" outlineLevel="2" x14ac:dyDescent="0.25">
      <c r="A107" s="14" t="s">
        <v>185</v>
      </c>
      <c r="B107" s="12" t="s">
        <v>186</v>
      </c>
      <c r="C107" s="12" t="s">
        <v>4</v>
      </c>
      <c r="D107" s="12" t="s">
        <v>151</v>
      </c>
      <c r="E107" s="13">
        <v>500000</v>
      </c>
      <c r="F107" s="13">
        <v>500000</v>
      </c>
      <c r="G107" s="13">
        <v>100</v>
      </c>
    </row>
    <row r="108" spans="1:7" ht="186.6" customHeight="1" outlineLevel="2" x14ac:dyDescent="0.25">
      <c r="A108" s="14" t="s">
        <v>187</v>
      </c>
      <c r="B108" s="12" t="s">
        <v>188</v>
      </c>
      <c r="C108" s="12" t="s">
        <v>4</v>
      </c>
      <c r="D108" s="12" t="s">
        <v>151</v>
      </c>
      <c r="E108" s="13">
        <v>9</v>
      </c>
      <c r="F108" s="13">
        <v>9</v>
      </c>
      <c r="G108" s="13">
        <v>100</v>
      </c>
    </row>
    <row r="109" spans="1:7" ht="40.200000000000003" customHeight="1" x14ac:dyDescent="0.25">
      <c r="A109" s="8" t="s">
        <v>189</v>
      </c>
      <c r="B109" s="9" t="s">
        <v>190</v>
      </c>
      <c r="C109" s="9"/>
      <c r="D109" s="9"/>
      <c r="E109" s="10">
        <v>16187900</v>
      </c>
      <c r="F109" s="10">
        <v>13869760.77</v>
      </c>
      <c r="G109" s="10">
        <f>ROUND(F109/E109*100,2)</f>
        <v>85.68</v>
      </c>
    </row>
    <row r="110" spans="1:7" ht="48.6" customHeight="1" outlineLevel="1" x14ac:dyDescent="0.25">
      <c r="A110" s="8" t="s">
        <v>191</v>
      </c>
      <c r="B110" s="9" t="s">
        <v>192</v>
      </c>
      <c r="C110" s="9"/>
      <c r="D110" s="9"/>
      <c r="E110" s="10">
        <v>2171000</v>
      </c>
      <c r="F110" s="10">
        <v>0</v>
      </c>
      <c r="G110" s="10">
        <v>0</v>
      </c>
    </row>
    <row r="111" spans="1:7" ht="69.599999999999994" customHeight="1" outlineLevel="2" x14ac:dyDescent="0.25">
      <c r="A111" s="11" t="s">
        <v>193</v>
      </c>
      <c r="B111" s="12" t="s">
        <v>194</v>
      </c>
      <c r="C111" s="12" t="s">
        <v>195</v>
      </c>
      <c r="D111" s="12" t="s">
        <v>196</v>
      </c>
      <c r="E111" s="13">
        <v>2171000</v>
      </c>
      <c r="F111" s="13">
        <v>0</v>
      </c>
      <c r="G111" s="13">
        <v>0</v>
      </c>
    </row>
    <row r="112" spans="1:7" ht="63.6" customHeight="1" outlineLevel="1" x14ac:dyDescent="0.25">
      <c r="A112" s="8" t="s">
        <v>197</v>
      </c>
      <c r="B112" s="9" t="s">
        <v>198</v>
      </c>
      <c r="C112" s="9"/>
      <c r="D112" s="9"/>
      <c r="E112" s="10">
        <v>14016900</v>
      </c>
      <c r="F112" s="10">
        <v>13869760.77</v>
      </c>
      <c r="G112" s="10">
        <f>ROUND(F112/E112*100,2)</f>
        <v>98.95</v>
      </c>
    </row>
    <row r="113" spans="1:7" ht="95.4" customHeight="1" outlineLevel="2" x14ac:dyDescent="0.25">
      <c r="A113" s="14" t="s">
        <v>199</v>
      </c>
      <c r="B113" s="12" t="s">
        <v>200</v>
      </c>
      <c r="C113" s="12" t="s">
        <v>201</v>
      </c>
      <c r="D113" s="12" t="s">
        <v>202</v>
      </c>
      <c r="E113" s="13">
        <v>9652800</v>
      </c>
      <c r="F113" s="13">
        <v>9652800</v>
      </c>
      <c r="G113" s="13">
        <v>100</v>
      </c>
    </row>
    <row r="114" spans="1:7" ht="106.8" customHeight="1" outlineLevel="2" x14ac:dyDescent="0.25">
      <c r="A114" s="14" t="s">
        <v>199</v>
      </c>
      <c r="B114" s="12" t="s">
        <v>200</v>
      </c>
      <c r="C114" s="12" t="s">
        <v>203</v>
      </c>
      <c r="D114" s="12" t="s">
        <v>202</v>
      </c>
      <c r="E114" s="13">
        <v>130700</v>
      </c>
      <c r="F114" s="13">
        <v>18515</v>
      </c>
      <c r="G114" s="13">
        <f>ROUND(F114/E114*100,2)</f>
        <v>14.17</v>
      </c>
    </row>
    <row r="115" spans="1:7" ht="97.2" customHeight="1" outlineLevel="2" x14ac:dyDescent="0.25">
      <c r="A115" s="14" t="s">
        <v>199</v>
      </c>
      <c r="B115" s="12" t="s">
        <v>200</v>
      </c>
      <c r="C115" s="12" t="s">
        <v>204</v>
      </c>
      <c r="D115" s="12" t="s">
        <v>202</v>
      </c>
      <c r="E115" s="13">
        <v>2915100</v>
      </c>
      <c r="F115" s="13">
        <v>2891501.2</v>
      </c>
      <c r="G115" s="13">
        <f>ROUND(F115/E115*100,2)</f>
        <v>99.19</v>
      </c>
    </row>
    <row r="116" spans="1:7" ht="100.8" customHeight="1" outlineLevel="2" x14ac:dyDescent="0.25">
      <c r="A116" s="14" t="s">
        <v>199</v>
      </c>
      <c r="B116" s="12" t="s">
        <v>200</v>
      </c>
      <c r="C116" s="12" t="s">
        <v>4</v>
      </c>
      <c r="D116" s="12" t="s">
        <v>202</v>
      </c>
      <c r="E116" s="13">
        <v>1318299.93</v>
      </c>
      <c r="F116" s="13">
        <v>1306944.5</v>
      </c>
      <c r="G116" s="13">
        <f>ROUND(F116/E116*100,2)</f>
        <v>99.14</v>
      </c>
    </row>
    <row r="117" spans="1:7" ht="91.8" customHeight="1" outlineLevel="2" x14ac:dyDescent="0.25">
      <c r="A117" s="14" t="s">
        <v>199</v>
      </c>
      <c r="B117" s="12" t="s">
        <v>200</v>
      </c>
      <c r="C117" s="12" t="s">
        <v>91</v>
      </c>
      <c r="D117" s="12" t="s">
        <v>202</v>
      </c>
      <c r="E117" s="13">
        <v>7.0000000000000007E-2</v>
      </c>
      <c r="F117" s="13">
        <v>7.0000000000000007E-2</v>
      </c>
      <c r="G117" s="13">
        <v>100</v>
      </c>
    </row>
    <row r="118" spans="1:7" ht="37.200000000000003" customHeight="1" x14ac:dyDescent="0.25">
      <c r="A118" s="8" t="s">
        <v>205</v>
      </c>
      <c r="B118" s="9" t="s">
        <v>206</v>
      </c>
      <c r="C118" s="9"/>
      <c r="D118" s="9"/>
      <c r="E118" s="10">
        <v>254333982.44999999</v>
      </c>
      <c r="F118" s="10">
        <v>253851953.41</v>
      </c>
      <c r="G118" s="10">
        <f>ROUND(F118/E118*100,2)</f>
        <v>99.81</v>
      </c>
    </row>
    <row r="119" spans="1:7" ht="61.2" customHeight="1" outlineLevel="1" x14ac:dyDescent="0.25">
      <c r="A119" s="8" t="s">
        <v>207</v>
      </c>
      <c r="B119" s="9" t="s">
        <v>208</v>
      </c>
      <c r="C119" s="9"/>
      <c r="D119" s="9"/>
      <c r="E119" s="10">
        <v>51516263</v>
      </c>
      <c r="F119" s="10">
        <v>51516263</v>
      </c>
      <c r="G119" s="10">
        <f>ROUND(F119/E119*100,2)</f>
        <v>100</v>
      </c>
    </row>
    <row r="120" spans="1:7" ht="142.80000000000001" customHeight="1" outlineLevel="2" x14ac:dyDescent="0.25">
      <c r="A120" s="14" t="s">
        <v>209</v>
      </c>
      <c r="B120" s="12" t="s">
        <v>210</v>
      </c>
      <c r="C120" s="12" t="s">
        <v>18</v>
      </c>
      <c r="D120" s="12" t="s">
        <v>146</v>
      </c>
      <c r="E120" s="13">
        <v>620300</v>
      </c>
      <c r="F120" s="13">
        <v>620300</v>
      </c>
      <c r="G120" s="13">
        <v>100</v>
      </c>
    </row>
    <row r="121" spans="1:7" ht="109.8" customHeight="1" outlineLevel="2" x14ac:dyDescent="0.25">
      <c r="A121" s="14" t="s">
        <v>211</v>
      </c>
      <c r="B121" s="12" t="s">
        <v>212</v>
      </c>
      <c r="C121" s="12" t="s">
        <v>18</v>
      </c>
      <c r="D121" s="12" t="s">
        <v>146</v>
      </c>
      <c r="E121" s="13">
        <v>70300</v>
      </c>
      <c r="F121" s="13">
        <v>70300</v>
      </c>
      <c r="G121" s="13">
        <v>100</v>
      </c>
    </row>
    <row r="122" spans="1:7" ht="86.4" customHeight="1" outlineLevel="2" x14ac:dyDescent="0.25">
      <c r="A122" s="14" t="s">
        <v>213</v>
      </c>
      <c r="B122" s="12" t="s">
        <v>214</v>
      </c>
      <c r="C122" s="12" t="s">
        <v>24</v>
      </c>
      <c r="D122" s="12" t="s">
        <v>146</v>
      </c>
      <c r="E122" s="13">
        <v>49735088</v>
      </c>
      <c r="F122" s="13">
        <v>49735088</v>
      </c>
      <c r="G122" s="13">
        <v>100</v>
      </c>
    </row>
    <row r="123" spans="1:7" ht="71.400000000000006" customHeight="1" outlineLevel="2" x14ac:dyDescent="0.25">
      <c r="A123" s="11" t="s">
        <v>215</v>
      </c>
      <c r="B123" s="12" t="s">
        <v>216</v>
      </c>
      <c r="C123" s="12" t="s">
        <v>24</v>
      </c>
      <c r="D123" s="12" t="s">
        <v>146</v>
      </c>
      <c r="E123" s="13">
        <v>1073000</v>
      </c>
      <c r="F123" s="13">
        <v>1073000</v>
      </c>
      <c r="G123" s="13">
        <v>100</v>
      </c>
    </row>
    <row r="124" spans="1:7" ht="108.6" customHeight="1" outlineLevel="2" x14ac:dyDescent="0.25">
      <c r="A124" s="14" t="s">
        <v>217</v>
      </c>
      <c r="B124" s="12" t="s">
        <v>218</v>
      </c>
      <c r="C124" s="12" t="s">
        <v>18</v>
      </c>
      <c r="D124" s="12" t="s">
        <v>146</v>
      </c>
      <c r="E124" s="13">
        <v>17575</v>
      </c>
      <c r="F124" s="13">
        <v>17575</v>
      </c>
      <c r="G124" s="13">
        <v>100</v>
      </c>
    </row>
    <row r="125" spans="1:7" ht="61.2" customHeight="1" outlineLevel="1" x14ac:dyDescent="0.25">
      <c r="A125" s="8" t="s">
        <v>219</v>
      </c>
      <c r="B125" s="9" t="s">
        <v>220</v>
      </c>
      <c r="C125" s="9"/>
      <c r="D125" s="9"/>
      <c r="E125" s="10">
        <v>93754168.109999999</v>
      </c>
      <c r="F125" s="10">
        <v>93754023.709999993</v>
      </c>
      <c r="G125" s="10">
        <f>ROUND(F125/E125*100,2)</f>
        <v>100</v>
      </c>
    </row>
    <row r="126" spans="1:7" ht="133.19999999999999" customHeight="1" outlineLevel="2" x14ac:dyDescent="0.25">
      <c r="A126" s="14" t="s">
        <v>221</v>
      </c>
      <c r="B126" s="12" t="s">
        <v>222</v>
      </c>
      <c r="C126" s="12" t="s">
        <v>18</v>
      </c>
      <c r="D126" s="12" t="s">
        <v>146</v>
      </c>
      <c r="E126" s="13">
        <v>1237800</v>
      </c>
      <c r="F126" s="13">
        <v>1237800</v>
      </c>
      <c r="G126" s="13">
        <v>100</v>
      </c>
    </row>
    <row r="127" spans="1:7" ht="75.599999999999994" customHeight="1" outlineLevel="2" x14ac:dyDescent="0.25">
      <c r="A127" s="11" t="s">
        <v>223</v>
      </c>
      <c r="B127" s="12" t="s">
        <v>224</v>
      </c>
      <c r="C127" s="12" t="s">
        <v>18</v>
      </c>
      <c r="D127" s="12" t="s">
        <v>146</v>
      </c>
      <c r="E127" s="13">
        <v>474000</v>
      </c>
      <c r="F127" s="13">
        <v>474000</v>
      </c>
      <c r="G127" s="13">
        <v>100</v>
      </c>
    </row>
    <row r="128" spans="1:7" ht="159" customHeight="1" outlineLevel="2" x14ac:dyDescent="0.25">
      <c r="A128" s="14" t="s">
        <v>225</v>
      </c>
      <c r="B128" s="12" t="s">
        <v>226</v>
      </c>
      <c r="C128" s="12" t="s">
        <v>18</v>
      </c>
      <c r="D128" s="12" t="s">
        <v>146</v>
      </c>
      <c r="E128" s="13">
        <v>466621</v>
      </c>
      <c r="F128" s="13">
        <v>466621</v>
      </c>
      <c r="G128" s="13">
        <v>100</v>
      </c>
    </row>
    <row r="129" spans="1:7" ht="79.8" customHeight="1" outlineLevel="2" x14ac:dyDescent="0.25">
      <c r="A129" s="11" t="s">
        <v>227</v>
      </c>
      <c r="B129" s="12" t="s">
        <v>228</v>
      </c>
      <c r="C129" s="12" t="s">
        <v>24</v>
      </c>
      <c r="D129" s="12" t="s">
        <v>146</v>
      </c>
      <c r="E129" s="13">
        <v>89669687.109999999</v>
      </c>
      <c r="F129" s="13">
        <v>89669687.109999999</v>
      </c>
      <c r="G129" s="13">
        <v>100</v>
      </c>
    </row>
    <row r="130" spans="1:7" ht="67.8" customHeight="1" outlineLevel="2" x14ac:dyDescent="0.25">
      <c r="A130" s="11" t="s">
        <v>229</v>
      </c>
      <c r="B130" s="12" t="s">
        <v>230</v>
      </c>
      <c r="C130" s="12" t="s">
        <v>18</v>
      </c>
      <c r="D130" s="12" t="s">
        <v>146</v>
      </c>
      <c r="E130" s="13">
        <v>190000</v>
      </c>
      <c r="F130" s="13">
        <v>189855.6</v>
      </c>
      <c r="G130" s="13">
        <f>ROUND(F130/E130*100,2)</f>
        <v>99.92</v>
      </c>
    </row>
    <row r="131" spans="1:7" ht="55.8" customHeight="1" outlineLevel="2" x14ac:dyDescent="0.25">
      <c r="A131" s="11" t="s">
        <v>231</v>
      </c>
      <c r="B131" s="12" t="s">
        <v>232</v>
      </c>
      <c r="C131" s="12" t="s">
        <v>18</v>
      </c>
      <c r="D131" s="12" t="s">
        <v>146</v>
      </c>
      <c r="E131" s="13">
        <v>1656060</v>
      </c>
      <c r="F131" s="13">
        <v>1656060</v>
      </c>
      <c r="G131" s="13">
        <v>100</v>
      </c>
    </row>
    <row r="132" spans="1:7" ht="79.8" customHeight="1" outlineLevel="2" x14ac:dyDescent="0.25">
      <c r="A132" s="11" t="s">
        <v>233</v>
      </c>
      <c r="B132" s="12" t="s">
        <v>234</v>
      </c>
      <c r="C132" s="12" t="s">
        <v>24</v>
      </c>
      <c r="D132" s="12" t="s">
        <v>146</v>
      </c>
      <c r="E132" s="13">
        <v>50000</v>
      </c>
      <c r="F132" s="13">
        <v>50000</v>
      </c>
      <c r="G132" s="13">
        <v>100</v>
      </c>
    </row>
    <row r="133" spans="1:7" ht="110.4" customHeight="1" outlineLevel="2" x14ac:dyDescent="0.25">
      <c r="A133" s="14" t="s">
        <v>235</v>
      </c>
      <c r="B133" s="12" t="s">
        <v>236</v>
      </c>
      <c r="C133" s="12" t="s">
        <v>18</v>
      </c>
      <c r="D133" s="12" t="s">
        <v>146</v>
      </c>
      <c r="E133" s="13">
        <v>10000</v>
      </c>
      <c r="F133" s="13">
        <v>10000</v>
      </c>
      <c r="G133" s="13">
        <v>100</v>
      </c>
    </row>
    <row r="134" spans="1:7" ht="59.4" customHeight="1" outlineLevel="1" x14ac:dyDescent="0.25">
      <c r="A134" s="8" t="s">
        <v>237</v>
      </c>
      <c r="B134" s="9" t="s">
        <v>238</v>
      </c>
      <c r="C134" s="9"/>
      <c r="D134" s="9"/>
      <c r="E134" s="10">
        <v>1372812.2</v>
      </c>
      <c r="F134" s="10">
        <v>1372812.2</v>
      </c>
      <c r="G134" s="10">
        <f>ROUND(F134/E134*100,2)</f>
        <v>100</v>
      </c>
    </row>
    <row r="135" spans="1:7" ht="69.599999999999994" customHeight="1" outlineLevel="2" x14ac:dyDescent="0.25">
      <c r="A135" s="11" t="s">
        <v>239</v>
      </c>
      <c r="B135" s="12" t="s">
        <v>240</v>
      </c>
      <c r="C135" s="12" t="s">
        <v>4</v>
      </c>
      <c r="D135" s="12" t="s">
        <v>146</v>
      </c>
      <c r="E135" s="13">
        <v>5500</v>
      </c>
      <c r="F135" s="13">
        <v>5500</v>
      </c>
      <c r="G135" s="13">
        <v>100</v>
      </c>
    </row>
    <row r="136" spans="1:7" ht="63.6" customHeight="1" outlineLevel="2" x14ac:dyDescent="0.25">
      <c r="A136" s="11" t="s">
        <v>239</v>
      </c>
      <c r="B136" s="12" t="s">
        <v>240</v>
      </c>
      <c r="C136" s="12" t="s">
        <v>24</v>
      </c>
      <c r="D136" s="12" t="s">
        <v>146</v>
      </c>
      <c r="E136" s="13">
        <v>828236.39</v>
      </c>
      <c r="F136" s="13">
        <v>828236.39</v>
      </c>
      <c r="G136" s="13">
        <v>100</v>
      </c>
    </row>
    <row r="137" spans="1:7" ht="75.599999999999994" customHeight="1" outlineLevel="2" x14ac:dyDescent="0.25">
      <c r="A137" s="11" t="s">
        <v>241</v>
      </c>
      <c r="B137" s="12" t="s">
        <v>242</v>
      </c>
      <c r="C137" s="12" t="s">
        <v>18</v>
      </c>
      <c r="D137" s="12" t="s">
        <v>146</v>
      </c>
      <c r="E137" s="13">
        <v>539075.81000000006</v>
      </c>
      <c r="F137" s="13">
        <v>539075.81000000006</v>
      </c>
      <c r="G137" s="13">
        <v>100</v>
      </c>
    </row>
    <row r="138" spans="1:7" ht="58.2" customHeight="1" outlineLevel="1" x14ac:dyDescent="0.25">
      <c r="A138" s="8" t="s">
        <v>243</v>
      </c>
      <c r="B138" s="9" t="s">
        <v>244</v>
      </c>
      <c r="C138" s="9"/>
      <c r="D138" s="9"/>
      <c r="E138" s="10">
        <v>46690005.539999999</v>
      </c>
      <c r="F138" s="10">
        <v>46690005.539999999</v>
      </c>
      <c r="G138" s="10">
        <f>ROUND(F138/E138*100,2)</f>
        <v>100</v>
      </c>
    </row>
    <row r="139" spans="1:7" ht="139.80000000000001" customHeight="1" outlineLevel="2" x14ac:dyDescent="0.25">
      <c r="A139" s="14" t="s">
        <v>245</v>
      </c>
      <c r="B139" s="12" t="s">
        <v>246</v>
      </c>
      <c r="C139" s="12" t="s">
        <v>18</v>
      </c>
      <c r="D139" s="12" t="s">
        <v>128</v>
      </c>
      <c r="E139" s="13">
        <v>460300</v>
      </c>
      <c r="F139" s="13">
        <v>460300</v>
      </c>
      <c r="G139" s="13">
        <v>100</v>
      </c>
    </row>
    <row r="140" spans="1:7" ht="141" customHeight="1" outlineLevel="2" x14ac:dyDescent="0.25">
      <c r="A140" s="14" t="s">
        <v>247</v>
      </c>
      <c r="B140" s="12" t="s">
        <v>248</v>
      </c>
      <c r="C140" s="12" t="s">
        <v>18</v>
      </c>
      <c r="D140" s="12" t="s">
        <v>128</v>
      </c>
      <c r="E140" s="13">
        <v>67100</v>
      </c>
      <c r="F140" s="13">
        <v>67100</v>
      </c>
      <c r="G140" s="13">
        <v>100</v>
      </c>
    </row>
    <row r="141" spans="1:7" ht="83.4" customHeight="1" outlineLevel="2" x14ac:dyDescent="0.25">
      <c r="A141" s="11" t="s">
        <v>249</v>
      </c>
      <c r="B141" s="12" t="s">
        <v>250</v>
      </c>
      <c r="C141" s="12" t="s">
        <v>24</v>
      </c>
      <c r="D141" s="12" t="s">
        <v>128</v>
      </c>
      <c r="E141" s="13">
        <v>46117605.539999999</v>
      </c>
      <c r="F141" s="13">
        <v>46117605.539999999</v>
      </c>
      <c r="G141" s="13">
        <v>100</v>
      </c>
    </row>
    <row r="142" spans="1:7" ht="87.6" customHeight="1" outlineLevel="2" x14ac:dyDescent="0.25">
      <c r="A142" s="14" t="s">
        <v>251</v>
      </c>
      <c r="B142" s="12" t="s">
        <v>252</v>
      </c>
      <c r="C142" s="12" t="s">
        <v>253</v>
      </c>
      <c r="D142" s="12" t="s">
        <v>254</v>
      </c>
      <c r="E142" s="13">
        <v>45000</v>
      </c>
      <c r="F142" s="13">
        <v>45000</v>
      </c>
      <c r="G142" s="13">
        <v>100</v>
      </c>
    </row>
    <row r="143" spans="1:7" ht="71.400000000000006" customHeight="1" outlineLevel="1" x14ac:dyDescent="0.25">
      <c r="A143" s="8" t="s">
        <v>255</v>
      </c>
      <c r="B143" s="9" t="s">
        <v>256</v>
      </c>
      <c r="C143" s="9"/>
      <c r="D143" s="9"/>
      <c r="E143" s="10">
        <v>61000733.600000001</v>
      </c>
      <c r="F143" s="10">
        <v>60518848.960000001</v>
      </c>
      <c r="G143" s="10">
        <f>ROUND(F143/E143*100,2)</f>
        <v>99.21</v>
      </c>
    </row>
    <row r="144" spans="1:7" ht="147.6" customHeight="1" outlineLevel="2" x14ac:dyDescent="0.25">
      <c r="A144" s="14" t="s">
        <v>257</v>
      </c>
      <c r="B144" s="12" t="s">
        <v>258</v>
      </c>
      <c r="C144" s="12" t="s">
        <v>86</v>
      </c>
      <c r="D144" s="12" t="s">
        <v>141</v>
      </c>
      <c r="E144" s="13">
        <v>1552200</v>
      </c>
      <c r="F144" s="13">
        <v>1552200</v>
      </c>
      <c r="G144" s="13">
        <v>100</v>
      </c>
    </row>
    <row r="145" spans="1:7" ht="151.19999999999999" customHeight="1" outlineLevel="2" x14ac:dyDescent="0.25">
      <c r="A145" s="14" t="s">
        <v>257</v>
      </c>
      <c r="B145" s="12" t="s">
        <v>258</v>
      </c>
      <c r="C145" s="12" t="s">
        <v>89</v>
      </c>
      <c r="D145" s="12" t="s">
        <v>141</v>
      </c>
      <c r="E145" s="13">
        <v>468900</v>
      </c>
      <c r="F145" s="13">
        <v>468900</v>
      </c>
      <c r="G145" s="13">
        <v>100</v>
      </c>
    </row>
    <row r="146" spans="1:7" ht="79.8" customHeight="1" outlineLevel="2" x14ac:dyDescent="0.25">
      <c r="A146" s="11" t="s">
        <v>259</v>
      </c>
      <c r="B146" s="12" t="s">
        <v>260</v>
      </c>
      <c r="C146" s="12" t="s">
        <v>86</v>
      </c>
      <c r="D146" s="12" t="s">
        <v>141</v>
      </c>
      <c r="E146" s="13">
        <v>4207802</v>
      </c>
      <c r="F146" s="13">
        <v>4207802</v>
      </c>
      <c r="G146" s="13">
        <v>100</v>
      </c>
    </row>
    <row r="147" spans="1:7" ht="78" customHeight="1" outlineLevel="2" x14ac:dyDescent="0.25">
      <c r="A147" s="11" t="s">
        <v>259</v>
      </c>
      <c r="B147" s="12" t="s">
        <v>260</v>
      </c>
      <c r="C147" s="12" t="s">
        <v>88</v>
      </c>
      <c r="D147" s="12" t="s">
        <v>141</v>
      </c>
      <c r="E147" s="13">
        <v>75503.08</v>
      </c>
      <c r="F147" s="13">
        <v>69948.399999999994</v>
      </c>
      <c r="G147" s="13">
        <v>100</v>
      </c>
    </row>
    <row r="148" spans="1:7" ht="78" customHeight="1" outlineLevel="2" x14ac:dyDescent="0.25">
      <c r="A148" s="11" t="s">
        <v>259</v>
      </c>
      <c r="B148" s="12" t="s">
        <v>260</v>
      </c>
      <c r="C148" s="12" t="s">
        <v>89</v>
      </c>
      <c r="D148" s="12" t="s">
        <v>141</v>
      </c>
      <c r="E148" s="13">
        <v>1270595</v>
      </c>
      <c r="F148" s="13">
        <v>1260767.98</v>
      </c>
      <c r="G148" s="13">
        <f>ROUND(F148/E148*100,2)</f>
        <v>99.23</v>
      </c>
    </row>
    <row r="149" spans="1:7" ht="76.8" customHeight="1" outlineLevel="2" x14ac:dyDescent="0.25">
      <c r="A149" s="11" t="s">
        <v>259</v>
      </c>
      <c r="B149" s="12" t="s">
        <v>260</v>
      </c>
      <c r="C149" s="12" t="s">
        <v>4</v>
      </c>
      <c r="D149" s="12" t="s">
        <v>141</v>
      </c>
      <c r="E149" s="13">
        <v>804748</v>
      </c>
      <c r="F149" s="13">
        <v>801218.32</v>
      </c>
      <c r="G149" s="13">
        <f>ROUND(F149/E149*100,2)</f>
        <v>99.56</v>
      </c>
    </row>
    <row r="150" spans="1:7" ht="78" customHeight="1" outlineLevel="2" x14ac:dyDescent="0.25">
      <c r="A150" s="11" t="s">
        <v>259</v>
      </c>
      <c r="B150" s="12" t="s">
        <v>260</v>
      </c>
      <c r="C150" s="12" t="s">
        <v>91</v>
      </c>
      <c r="D150" s="12" t="s">
        <v>141</v>
      </c>
      <c r="E150" s="13">
        <v>18.920000000000002</v>
      </c>
      <c r="F150" s="13">
        <v>18.920000000000002</v>
      </c>
      <c r="G150" s="13">
        <v>100</v>
      </c>
    </row>
    <row r="151" spans="1:7" ht="69.599999999999994" customHeight="1" outlineLevel="2" x14ac:dyDescent="0.25">
      <c r="A151" s="11" t="s">
        <v>261</v>
      </c>
      <c r="B151" s="12" t="s">
        <v>262</v>
      </c>
      <c r="C151" s="12" t="s">
        <v>86</v>
      </c>
      <c r="D151" s="12" t="s">
        <v>141</v>
      </c>
      <c r="E151" s="13">
        <v>10484598</v>
      </c>
      <c r="F151" s="13">
        <v>10484598</v>
      </c>
      <c r="G151" s="13">
        <v>100</v>
      </c>
    </row>
    <row r="152" spans="1:7" ht="65.400000000000006" customHeight="1" outlineLevel="2" x14ac:dyDescent="0.25">
      <c r="A152" s="11" t="s">
        <v>261</v>
      </c>
      <c r="B152" s="12" t="s">
        <v>262</v>
      </c>
      <c r="C152" s="12" t="s">
        <v>88</v>
      </c>
      <c r="D152" s="12" t="s">
        <v>141</v>
      </c>
      <c r="E152" s="13">
        <v>4504</v>
      </c>
      <c r="F152" s="13">
        <v>4504</v>
      </c>
      <c r="G152" s="13">
        <v>100</v>
      </c>
    </row>
    <row r="153" spans="1:7" ht="65.400000000000006" customHeight="1" outlineLevel="2" x14ac:dyDescent="0.25">
      <c r="A153" s="11" t="s">
        <v>261</v>
      </c>
      <c r="B153" s="12" t="s">
        <v>262</v>
      </c>
      <c r="C153" s="12" t="s">
        <v>89</v>
      </c>
      <c r="D153" s="12" t="s">
        <v>141</v>
      </c>
      <c r="E153" s="13">
        <v>3167528.4</v>
      </c>
      <c r="F153" s="13">
        <v>3123838.4</v>
      </c>
      <c r="G153" s="13">
        <f>ROUND(F153/E153*100,2)</f>
        <v>98.62</v>
      </c>
    </row>
    <row r="154" spans="1:7" ht="70.2" customHeight="1" outlineLevel="2" x14ac:dyDescent="0.25">
      <c r="A154" s="11" t="s">
        <v>261</v>
      </c>
      <c r="B154" s="12" t="s">
        <v>262</v>
      </c>
      <c r="C154" s="12" t="s">
        <v>4</v>
      </c>
      <c r="D154" s="12" t="s">
        <v>141</v>
      </c>
      <c r="E154" s="13">
        <v>1150062.6000000001</v>
      </c>
      <c r="F154" s="13">
        <v>1150062.6000000001</v>
      </c>
      <c r="G154" s="13">
        <v>100</v>
      </c>
    </row>
    <row r="155" spans="1:7" ht="75" customHeight="1" outlineLevel="2" x14ac:dyDescent="0.25">
      <c r="A155" s="11" t="s">
        <v>263</v>
      </c>
      <c r="B155" s="12" t="s">
        <v>264</v>
      </c>
      <c r="C155" s="12" t="s">
        <v>86</v>
      </c>
      <c r="D155" s="12" t="s">
        <v>141</v>
      </c>
      <c r="E155" s="13">
        <v>26045156</v>
      </c>
      <c r="F155" s="13">
        <v>26029421.120000001</v>
      </c>
      <c r="G155" s="13">
        <f>ROUND(F155/E155*100,2)</f>
        <v>99.94</v>
      </c>
    </row>
    <row r="156" spans="1:7" ht="62.4" customHeight="1" outlineLevel="2" x14ac:dyDescent="0.25">
      <c r="A156" s="11" t="s">
        <v>263</v>
      </c>
      <c r="B156" s="12" t="s">
        <v>264</v>
      </c>
      <c r="C156" s="12" t="s">
        <v>88</v>
      </c>
      <c r="D156" s="12" t="s">
        <v>141</v>
      </c>
      <c r="E156" s="13">
        <v>36807.800000000003</v>
      </c>
      <c r="F156" s="13">
        <v>34747.800000000003</v>
      </c>
      <c r="G156" s="13">
        <f>ROUND(F156/E156*100,2)</f>
        <v>94.4</v>
      </c>
    </row>
    <row r="157" spans="1:7" ht="70.2" customHeight="1" outlineLevel="2" x14ac:dyDescent="0.25">
      <c r="A157" s="11" t="s">
        <v>263</v>
      </c>
      <c r="B157" s="12" t="s">
        <v>264</v>
      </c>
      <c r="C157" s="12" t="s">
        <v>89</v>
      </c>
      <c r="D157" s="12" t="s">
        <v>141</v>
      </c>
      <c r="E157" s="13">
        <v>7871484.3700000001</v>
      </c>
      <c r="F157" s="13">
        <v>7763182.0300000003</v>
      </c>
      <c r="G157" s="13">
        <f>ROUND(F157/E157*100,2)</f>
        <v>98.62</v>
      </c>
    </row>
    <row r="158" spans="1:7" ht="73.2" customHeight="1" outlineLevel="2" x14ac:dyDescent="0.25">
      <c r="A158" s="11" t="s">
        <v>263</v>
      </c>
      <c r="B158" s="12" t="s">
        <v>264</v>
      </c>
      <c r="C158" s="12" t="s">
        <v>4</v>
      </c>
      <c r="D158" s="12" t="s">
        <v>141</v>
      </c>
      <c r="E158" s="13">
        <v>3857825.43</v>
      </c>
      <c r="F158" s="13">
        <v>3567573.15</v>
      </c>
      <c r="G158" s="13">
        <f>ROUND(F158/E158*100,2)</f>
        <v>92.48</v>
      </c>
    </row>
    <row r="159" spans="1:7" ht="65.400000000000006" customHeight="1" outlineLevel="2" x14ac:dyDescent="0.25">
      <c r="A159" s="11" t="s">
        <v>263</v>
      </c>
      <c r="B159" s="12" t="s">
        <v>264</v>
      </c>
      <c r="C159" s="12" t="s">
        <v>265</v>
      </c>
      <c r="D159" s="12" t="s">
        <v>141</v>
      </c>
      <c r="E159" s="13">
        <v>2000</v>
      </c>
      <c r="F159" s="13">
        <v>0</v>
      </c>
      <c r="G159" s="13">
        <v>0</v>
      </c>
    </row>
    <row r="160" spans="1:7" ht="66" customHeight="1" outlineLevel="2" x14ac:dyDescent="0.25">
      <c r="A160" s="11" t="s">
        <v>263</v>
      </c>
      <c r="B160" s="12" t="s">
        <v>264</v>
      </c>
      <c r="C160" s="12" t="s">
        <v>91</v>
      </c>
      <c r="D160" s="12" t="s">
        <v>141</v>
      </c>
      <c r="E160" s="13">
        <v>1000</v>
      </c>
      <c r="F160" s="13">
        <v>66.239999999999995</v>
      </c>
      <c r="G160" s="13">
        <f>ROUND(F160/E160*100,2)</f>
        <v>6.62</v>
      </c>
    </row>
    <row r="161" spans="1:7" ht="43.8" customHeight="1" x14ac:dyDescent="0.25">
      <c r="A161" s="8" t="s">
        <v>266</v>
      </c>
      <c r="B161" s="9" t="s">
        <v>267</v>
      </c>
      <c r="C161" s="9"/>
      <c r="D161" s="9"/>
      <c r="E161" s="10">
        <v>17012630</v>
      </c>
      <c r="F161" s="10">
        <v>16847738.550000001</v>
      </c>
      <c r="G161" s="10">
        <f>ROUND(F161/E161*100,2)</f>
        <v>99.03</v>
      </c>
    </row>
    <row r="162" spans="1:7" ht="63" customHeight="1" outlineLevel="1" x14ac:dyDescent="0.25">
      <c r="A162" s="8" t="s">
        <v>268</v>
      </c>
      <c r="B162" s="9" t="s">
        <v>269</v>
      </c>
      <c r="C162" s="9"/>
      <c r="D162" s="9"/>
      <c r="E162" s="10">
        <v>7619030</v>
      </c>
      <c r="F162" s="10">
        <v>7456740.0999999996</v>
      </c>
      <c r="G162" s="10">
        <f>ROUND(F162/E162*100,2)</f>
        <v>97.87</v>
      </c>
    </row>
    <row r="163" spans="1:7" ht="153.6" customHeight="1" outlineLevel="2" x14ac:dyDescent="0.25">
      <c r="A163" s="14" t="s">
        <v>270</v>
      </c>
      <c r="B163" s="12" t="s">
        <v>271</v>
      </c>
      <c r="C163" s="12" t="s">
        <v>86</v>
      </c>
      <c r="D163" s="12" t="s">
        <v>272</v>
      </c>
      <c r="E163" s="13">
        <v>80968</v>
      </c>
      <c r="F163" s="13">
        <v>0</v>
      </c>
      <c r="G163" s="13">
        <v>0</v>
      </c>
    </row>
    <row r="164" spans="1:7" ht="151.19999999999999" customHeight="1" outlineLevel="2" x14ac:dyDescent="0.25">
      <c r="A164" s="14" t="s">
        <v>270</v>
      </c>
      <c r="B164" s="12" t="s">
        <v>271</v>
      </c>
      <c r="C164" s="12" t="s">
        <v>89</v>
      </c>
      <c r="D164" s="12" t="s">
        <v>272</v>
      </c>
      <c r="E164" s="13">
        <v>35032</v>
      </c>
      <c r="F164" s="13">
        <v>0</v>
      </c>
      <c r="G164" s="13">
        <v>0</v>
      </c>
    </row>
    <row r="165" spans="1:7" ht="150" customHeight="1" outlineLevel="2" x14ac:dyDescent="0.25">
      <c r="A165" s="14" t="s">
        <v>270</v>
      </c>
      <c r="B165" s="12" t="s">
        <v>271</v>
      </c>
      <c r="C165" s="12" t="s">
        <v>4</v>
      </c>
      <c r="D165" s="12" t="s">
        <v>272</v>
      </c>
      <c r="E165" s="13">
        <v>1946730</v>
      </c>
      <c r="F165" s="13">
        <v>1938786.57</v>
      </c>
      <c r="G165" s="13">
        <v>100</v>
      </c>
    </row>
    <row r="166" spans="1:7" ht="64.2" customHeight="1" outlineLevel="2" x14ac:dyDescent="0.25">
      <c r="A166" s="11" t="s">
        <v>273</v>
      </c>
      <c r="B166" s="12" t="s">
        <v>274</v>
      </c>
      <c r="C166" s="12" t="s">
        <v>86</v>
      </c>
      <c r="D166" s="12" t="s">
        <v>272</v>
      </c>
      <c r="E166" s="13">
        <v>2785800</v>
      </c>
      <c r="F166" s="13">
        <v>2785800</v>
      </c>
      <c r="G166" s="13">
        <v>100</v>
      </c>
    </row>
    <row r="167" spans="1:7" ht="65.400000000000006" customHeight="1" outlineLevel="2" x14ac:dyDescent="0.25">
      <c r="A167" s="11" t="s">
        <v>273</v>
      </c>
      <c r="B167" s="12" t="s">
        <v>274</v>
      </c>
      <c r="C167" s="12" t="s">
        <v>88</v>
      </c>
      <c r="D167" s="12" t="s">
        <v>272</v>
      </c>
      <c r="E167" s="13">
        <v>2600</v>
      </c>
      <c r="F167" s="13">
        <v>335</v>
      </c>
      <c r="G167" s="13">
        <f>ROUND(F167/E167*100,2)</f>
        <v>12.88</v>
      </c>
    </row>
    <row r="168" spans="1:7" ht="66" customHeight="1" outlineLevel="2" x14ac:dyDescent="0.25">
      <c r="A168" s="11" t="s">
        <v>273</v>
      </c>
      <c r="B168" s="12" t="s">
        <v>274</v>
      </c>
      <c r="C168" s="12" t="s">
        <v>89</v>
      </c>
      <c r="D168" s="12" t="s">
        <v>272</v>
      </c>
      <c r="E168" s="13">
        <v>841200</v>
      </c>
      <c r="F168" s="13">
        <v>837078.37</v>
      </c>
      <c r="G168" s="13">
        <f>ROUND(F168/E168*100,2)</f>
        <v>99.51</v>
      </c>
    </row>
    <row r="169" spans="1:7" ht="69.599999999999994" customHeight="1" outlineLevel="2" x14ac:dyDescent="0.25">
      <c r="A169" s="11" t="s">
        <v>273</v>
      </c>
      <c r="B169" s="12" t="s">
        <v>274</v>
      </c>
      <c r="C169" s="12" t="s">
        <v>4</v>
      </c>
      <c r="D169" s="12" t="s">
        <v>272</v>
      </c>
      <c r="E169" s="13">
        <v>1216200</v>
      </c>
      <c r="F169" s="13">
        <v>1187281.96</v>
      </c>
      <c r="G169" s="13">
        <f>ROUND(F169/E169*100,2)</f>
        <v>97.62</v>
      </c>
    </row>
    <row r="170" spans="1:7" ht="68.400000000000006" customHeight="1" outlineLevel="2" x14ac:dyDescent="0.25">
      <c r="A170" s="11" t="s">
        <v>275</v>
      </c>
      <c r="B170" s="12" t="s">
        <v>276</v>
      </c>
      <c r="C170" s="12" t="s">
        <v>4</v>
      </c>
      <c r="D170" s="12" t="s">
        <v>272</v>
      </c>
      <c r="E170" s="13">
        <v>445500</v>
      </c>
      <c r="F170" s="13">
        <v>445500</v>
      </c>
      <c r="G170" s="13">
        <v>100</v>
      </c>
    </row>
    <row r="171" spans="1:7" ht="72" customHeight="1" outlineLevel="2" x14ac:dyDescent="0.25">
      <c r="A171" s="11" t="s">
        <v>277</v>
      </c>
      <c r="B171" s="12" t="s">
        <v>278</v>
      </c>
      <c r="C171" s="12" t="s">
        <v>4</v>
      </c>
      <c r="D171" s="12" t="s">
        <v>272</v>
      </c>
      <c r="E171" s="13">
        <v>15868.2</v>
      </c>
      <c r="F171" s="13">
        <v>15868.2</v>
      </c>
      <c r="G171" s="13">
        <v>100</v>
      </c>
    </row>
    <row r="172" spans="1:7" ht="78" customHeight="1" outlineLevel="2" x14ac:dyDescent="0.25">
      <c r="A172" s="11" t="s">
        <v>279</v>
      </c>
      <c r="B172" s="12" t="s">
        <v>280</v>
      </c>
      <c r="C172" s="12" t="s">
        <v>4</v>
      </c>
      <c r="D172" s="12" t="s">
        <v>272</v>
      </c>
      <c r="E172" s="13">
        <v>63400</v>
      </c>
      <c r="F172" s="13">
        <v>63400</v>
      </c>
      <c r="G172" s="13">
        <v>100</v>
      </c>
    </row>
    <row r="173" spans="1:7" ht="93.6" customHeight="1" outlineLevel="2" x14ac:dyDescent="0.25">
      <c r="A173" s="14" t="s">
        <v>281</v>
      </c>
      <c r="B173" s="12" t="s">
        <v>282</v>
      </c>
      <c r="C173" s="12" t="s">
        <v>4</v>
      </c>
      <c r="D173" s="12" t="s">
        <v>272</v>
      </c>
      <c r="E173" s="13">
        <v>6231.8</v>
      </c>
      <c r="F173" s="13">
        <v>3190</v>
      </c>
      <c r="G173" s="13">
        <f>ROUND(F173/E173*100,2)</f>
        <v>51.19</v>
      </c>
    </row>
    <row r="174" spans="1:7" ht="79.2" customHeight="1" outlineLevel="2" x14ac:dyDescent="0.25">
      <c r="A174" s="14" t="s">
        <v>283</v>
      </c>
      <c r="B174" s="12" t="s">
        <v>284</v>
      </c>
      <c r="C174" s="12" t="s">
        <v>4</v>
      </c>
      <c r="D174" s="12" t="s">
        <v>285</v>
      </c>
      <c r="E174" s="13">
        <v>179500</v>
      </c>
      <c r="F174" s="13">
        <v>179500</v>
      </c>
      <c r="G174" s="13">
        <v>100</v>
      </c>
    </row>
    <row r="175" spans="1:7" ht="43.8" customHeight="1" outlineLevel="1" x14ac:dyDescent="0.25">
      <c r="A175" s="8" t="s">
        <v>286</v>
      </c>
      <c r="B175" s="9" t="s">
        <v>287</v>
      </c>
      <c r="C175" s="9"/>
      <c r="D175" s="9"/>
      <c r="E175" s="10">
        <v>9393600</v>
      </c>
      <c r="F175" s="10">
        <v>9390998.4499999993</v>
      </c>
      <c r="G175" s="10">
        <f>ROUND(F175/E175*100,2)</f>
        <v>99.97</v>
      </c>
    </row>
    <row r="176" spans="1:7" ht="84" customHeight="1" outlineLevel="2" x14ac:dyDescent="0.25">
      <c r="A176" s="14" t="s">
        <v>288</v>
      </c>
      <c r="B176" s="12" t="s">
        <v>289</v>
      </c>
      <c r="C176" s="12" t="s">
        <v>86</v>
      </c>
      <c r="D176" s="12" t="s">
        <v>290</v>
      </c>
      <c r="E176" s="13">
        <v>6380800</v>
      </c>
      <c r="F176" s="13">
        <v>6380800</v>
      </c>
      <c r="G176" s="13">
        <v>100</v>
      </c>
    </row>
    <row r="177" spans="1:7" ht="76.8" customHeight="1" outlineLevel="2" x14ac:dyDescent="0.25">
      <c r="A177" s="14" t="s">
        <v>288</v>
      </c>
      <c r="B177" s="12" t="s">
        <v>289</v>
      </c>
      <c r="C177" s="12" t="s">
        <v>88</v>
      </c>
      <c r="D177" s="12" t="s">
        <v>290</v>
      </c>
      <c r="E177" s="13">
        <v>5577</v>
      </c>
      <c r="F177" s="13">
        <v>5577</v>
      </c>
      <c r="G177" s="13">
        <v>100</v>
      </c>
    </row>
    <row r="178" spans="1:7" ht="79.8" customHeight="1" outlineLevel="2" x14ac:dyDescent="0.25">
      <c r="A178" s="14" t="s">
        <v>288</v>
      </c>
      <c r="B178" s="12" t="s">
        <v>289</v>
      </c>
      <c r="C178" s="12" t="s">
        <v>89</v>
      </c>
      <c r="D178" s="12" t="s">
        <v>290</v>
      </c>
      <c r="E178" s="13">
        <v>1927000</v>
      </c>
      <c r="F178" s="13">
        <v>1924398.45</v>
      </c>
      <c r="G178" s="13">
        <f>ROUND(F178/E178*100,2)</f>
        <v>99.86</v>
      </c>
    </row>
    <row r="179" spans="1:7" ht="75.599999999999994" customHeight="1" outlineLevel="2" x14ac:dyDescent="0.25">
      <c r="A179" s="14" t="s">
        <v>288</v>
      </c>
      <c r="B179" s="12" t="s">
        <v>289</v>
      </c>
      <c r="C179" s="12" t="s">
        <v>4</v>
      </c>
      <c r="D179" s="12" t="s">
        <v>290</v>
      </c>
      <c r="E179" s="13">
        <v>1080223</v>
      </c>
      <c r="F179" s="13">
        <v>1080223</v>
      </c>
      <c r="G179" s="13">
        <v>100</v>
      </c>
    </row>
    <row r="180" spans="1:7" ht="45.6" customHeight="1" x14ac:dyDescent="0.25">
      <c r="A180" s="8" t="s">
        <v>291</v>
      </c>
      <c r="B180" s="9" t="s">
        <v>292</v>
      </c>
      <c r="C180" s="9"/>
      <c r="D180" s="9"/>
      <c r="E180" s="10">
        <v>8122461.8300000001</v>
      </c>
      <c r="F180" s="10">
        <v>5650401.4000000004</v>
      </c>
      <c r="G180" s="10">
        <f>ROUND(F180/E180*100,2)</f>
        <v>69.569999999999993</v>
      </c>
    </row>
    <row r="181" spans="1:7" ht="204.6" customHeight="1" outlineLevel="2" x14ac:dyDescent="0.25">
      <c r="A181" s="14" t="s">
        <v>293</v>
      </c>
      <c r="B181" s="12" t="s">
        <v>294</v>
      </c>
      <c r="C181" s="12" t="s">
        <v>295</v>
      </c>
      <c r="D181" s="12" t="s">
        <v>296</v>
      </c>
      <c r="E181" s="13">
        <v>560000</v>
      </c>
      <c r="F181" s="13">
        <v>350000</v>
      </c>
      <c r="G181" s="13">
        <f>ROUND(F181/E181*100,2)</f>
        <v>62.5</v>
      </c>
    </row>
    <row r="182" spans="1:7" ht="120" customHeight="1" outlineLevel="2" x14ac:dyDescent="0.25">
      <c r="A182" s="14" t="s">
        <v>297</v>
      </c>
      <c r="B182" s="12" t="s">
        <v>298</v>
      </c>
      <c r="C182" s="12" t="s">
        <v>295</v>
      </c>
      <c r="D182" s="12" t="s">
        <v>296</v>
      </c>
      <c r="E182" s="13">
        <v>7562461.8300000001</v>
      </c>
      <c r="F182" s="13">
        <v>5300401.4000000004</v>
      </c>
      <c r="G182" s="13">
        <f>ROUND(F182/E182*100,2)</f>
        <v>70.09</v>
      </c>
    </row>
    <row r="183" spans="1:7" ht="42.6" customHeight="1" x14ac:dyDescent="0.25">
      <c r="A183" s="8" t="s">
        <v>299</v>
      </c>
      <c r="B183" s="9" t="s">
        <v>300</v>
      </c>
      <c r="C183" s="9"/>
      <c r="D183" s="9"/>
      <c r="E183" s="10">
        <v>265042572.25999999</v>
      </c>
      <c r="F183" s="10">
        <v>264804012.41999999</v>
      </c>
      <c r="G183" s="10">
        <f>ROUND(F183/E183*100,2)</f>
        <v>99.91</v>
      </c>
    </row>
    <row r="184" spans="1:7" ht="78" customHeight="1" outlineLevel="1" x14ac:dyDescent="0.25">
      <c r="A184" s="8" t="s">
        <v>301</v>
      </c>
      <c r="B184" s="9" t="s">
        <v>302</v>
      </c>
      <c r="C184" s="9"/>
      <c r="D184" s="9"/>
      <c r="E184" s="10">
        <v>173204194.99000001</v>
      </c>
      <c r="F184" s="10">
        <v>173002706.52000001</v>
      </c>
      <c r="G184" s="10">
        <f>ROUND(F184/E184*100,2)</f>
        <v>99.88</v>
      </c>
    </row>
    <row r="185" spans="1:7" ht="136.80000000000001" customHeight="1" outlineLevel="2" x14ac:dyDescent="0.25">
      <c r="A185" s="14" t="s">
        <v>303</v>
      </c>
      <c r="B185" s="12" t="s">
        <v>304</v>
      </c>
      <c r="C185" s="12" t="s">
        <v>4</v>
      </c>
      <c r="D185" s="12" t="s">
        <v>305</v>
      </c>
      <c r="E185" s="13">
        <v>5144853</v>
      </c>
      <c r="F185" s="13">
        <v>5144853</v>
      </c>
      <c r="G185" s="13">
        <v>100</v>
      </c>
    </row>
    <row r="186" spans="1:7" ht="133.80000000000001" customHeight="1" outlineLevel="2" x14ac:dyDescent="0.25">
      <c r="A186" s="14" t="s">
        <v>303</v>
      </c>
      <c r="B186" s="12" t="s">
        <v>304</v>
      </c>
      <c r="C186" s="12" t="s">
        <v>24</v>
      </c>
      <c r="D186" s="12" t="s">
        <v>305</v>
      </c>
      <c r="E186" s="13">
        <v>95819047</v>
      </c>
      <c r="F186" s="13">
        <v>95819047</v>
      </c>
      <c r="G186" s="13">
        <v>100</v>
      </c>
    </row>
    <row r="187" spans="1:7" ht="139.19999999999999" customHeight="1" outlineLevel="2" x14ac:dyDescent="0.25">
      <c r="A187" s="14" t="s">
        <v>306</v>
      </c>
      <c r="B187" s="12" t="s">
        <v>307</v>
      </c>
      <c r="C187" s="12" t="s">
        <v>4</v>
      </c>
      <c r="D187" s="12" t="s">
        <v>305</v>
      </c>
      <c r="E187" s="13">
        <v>23077800</v>
      </c>
      <c r="F187" s="13">
        <v>22885438.199999999</v>
      </c>
      <c r="G187" s="13">
        <f>ROUND(F187/E187*100,2)</f>
        <v>99.17</v>
      </c>
    </row>
    <row r="188" spans="1:7" ht="131.4" customHeight="1" outlineLevel="2" x14ac:dyDescent="0.25">
      <c r="A188" s="14" t="s">
        <v>308</v>
      </c>
      <c r="B188" s="12" t="s">
        <v>309</v>
      </c>
      <c r="C188" s="12" t="s">
        <v>4</v>
      </c>
      <c r="D188" s="12" t="s">
        <v>305</v>
      </c>
      <c r="E188" s="13">
        <v>1132403.73</v>
      </c>
      <c r="F188" s="13">
        <v>1132403.73</v>
      </c>
      <c r="G188" s="13">
        <v>100</v>
      </c>
    </row>
    <row r="189" spans="1:7" ht="84.6" customHeight="1" outlineLevel="2" x14ac:dyDescent="0.25">
      <c r="A189" s="14" t="s">
        <v>310</v>
      </c>
      <c r="B189" s="12" t="s">
        <v>311</v>
      </c>
      <c r="C189" s="12" t="s">
        <v>4</v>
      </c>
      <c r="D189" s="12" t="s">
        <v>305</v>
      </c>
      <c r="E189" s="13">
        <v>11223.6</v>
      </c>
      <c r="F189" s="13">
        <v>11064.68</v>
      </c>
      <c r="G189" s="13">
        <f>ROUND(F189/E189*100,2)</f>
        <v>98.58</v>
      </c>
    </row>
    <row r="190" spans="1:7" ht="90" customHeight="1" outlineLevel="2" x14ac:dyDescent="0.25">
      <c r="A190" s="14" t="s">
        <v>312</v>
      </c>
      <c r="B190" s="12" t="s">
        <v>313</v>
      </c>
      <c r="C190" s="12" t="s">
        <v>4</v>
      </c>
      <c r="D190" s="12" t="s">
        <v>305</v>
      </c>
      <c r="E190" s="13">
        <v>35021.980000000003</v>
      </c>
      <c r="F190" s="13">
        <v>35021.980000000003</v>
      </c>
      <c r="G190" s="13">
        <v>100</v>
      </c>
    </row>
    <row r="191" spans="1:7" ht="96" customHeight="1" outlineLevel="2" x14ac:dyDescent="0.25">
      <c r="A191" s="14" t="s">
        <v>314</v>
      </c>
      <c r="B191" s="12" t="s">
        <v>315</v>
      </c>
      <c r="C191" s="12" t="s">
        <v>4</v>
      </c>
      <c r="D191" s="12" t="s">
        <v>305</v>
      </c>
      <c r="E191" s="13">
        <v>17661.3</v>
      </c>
      <c r="F191" s="13">
        <v>10617.35</v>
      </c>
      <c r="G191" s="13">
        <f>ROUND(F191/E191*100,2)</f>
        <v>60.12</v>
      </c>
    </row>
    <row r="192" spans="1:7" ht="96.6" customHeight="1" outlineLevel="2" x14ac:dyDescent="0.25">
      <c r="A192" s="14" t="s">
        <v>314</v>
      </c>
      <c r="B192" s="12" t="s">
        <v>315</v>
      </c>
      <c r="C192" s="12" t="s">
        <v>24</v>
      </c>
      <c r="D192" s="12" t="s">
        <v>305</v>
      </c>
      <c r="E192" s="13">
        <v>858484.38</v>
      </c>
      <c r="F192" s="13">
        <v>858484.38</v>
      </c>
      <c r="G192" s="13">
        <v>100</v>
      </c>
    </row>
    <row r="193" spans="1:7" ht="129" customHeight="1" outlineLevel="2" x14ac:dyDescent="0.25">
      <c r="A193" s="14" t="s">
        <v>316</v>
      </c>
      <c r="B193" s="12" t="s">
        <v>317</v>
      </c>
      <c r="C193" s="12" t="s">
        <v>4</v>
      </c>
      <c r="D193" s="12" t="s">
        <v>305</v>
      </c>
      <c r="E193" s="13">
        <v>42055026.380000003</v>
      </c>
      <c r="F193" s="13">
        <v>42055026.380000003</v>
      </c>
      <c r="G193" s="13">
        <v>100</v>
      </c>
    </row>
    <row r="194" spans="1:7" ht="127.8" customHeight="1" outlineLevel="2" x14ac:dyDescent="0.25">
      <c r="A194" s="14" t="s">
        <v>316</v>
      </c>
      <c r="B194" s="12" t="s">
        <v>317</v>
      </c>
      <c r="C194" s="12" t="s">
        <v>24</v>
      </c>
      <c r="D194" s="12" t="s">
        <v>305</v>
      </c>
      <c r="E194" s="13">
        <v>4821873.62</v>
      </c>
      <c r="F194" s="13">
        <v>4821873.62</v>
      </c>
      <c r="G194" s="13">
        <v>100</v>
      </c>
    </row>
    <row r="195" spans="1:7" ht="133.19999999999999" customHeight="1" outlineLevel="2" x14ac:dyDescent="0.25">
      <c r="A195" s="14" t="s">
        <v>318</v>
      </c>
      <c r="B195" s="12" t="s">
        <v>319</v>
      </c>
      <c r="C195" s="12" t="s">
        <v>4</v>
      </c>
      <c r="D195" s="12" t="s">
        <v>305</v>
      </c>
      <c r="E195" s="13">
        <v>230800</v>
      </c>
      <c r="F195" s="13">
        <v>228876.2</v>
      </c>
      <c r="G195" s="13">
        <f>ROUND(F195/E195*100,2)</f>
        <v>99.17</v>
      </c>
    </row>
    <row r="196" spans="1:7" ht="64.8" customHeight="1" outlineLevel="1" x14ac:dyDescent="0.25">
      <c r="A196" s="8" t="s">
        <v>320</v>
      </c>
      <c r="B196" s="9" t="s">
        <v>321</v>
      </c>
      <c r="C196" s="9"/>
      <c r="D196" s="9"/>
      <c r="E196" s="10">
        <v>10205595.27</v>
      </c>
      <c r="F196" s="10">
        <v>10205595.27</v>
      </c>
      <c r="G196" s="10">
        <f>ROUND(F196/E196*100,2)</f>
        <v>100</v>
      </c>
    </row>
    <row r="197" spans="1:7" ht="124.2" customHeight="1" outlineLevel="2" x14ac:dyDescent="0.25">
      <c r="A197" s="14" t="s">
        <v>322</v>
      </c>
      <c r="B197" s="12" t="s">
        <v>323</v>
      </c>
      <c r="C197" s="12" t="s">
        <v>4</v>
      </c>
      <c r="D197" s="12" t="s">
        <v>305</v>
      </c>
      <c r="E197" s="13">
        <v>22963.13</v>
      </c>
      <c r="F197" s="13">
        <v>22963.13</v>
      </c>
      <c r="G197" s="13">
        <v>100</v>
      </c>
    </row>
    <row r="198" spans="1:7" ht="76.8" customHeight="1" outlineLevel="2" x14ac:dyDescent="0.25">
      <c r="A198" s="11" t="s">
        <v>324</v>
      </c>
      <c r="B198" s="12" t="s">
        <v>325</v>
      </c>
      <c r="C198" s="12" t="s">
        <v>4</v>
      </c>
      <c r="D198" s="12" t="s">
        <v>305</v>
      </c>
      <c r="E198" s="13">
        <v>3291670.8</v>
      </c>
      <c r="F198" s="13">
        <v>3291670.8</v>
      </c>
      <c r="G198" s="13">
        <v>100</v>
      </c>
    </row>
    <row r="199" spans="1:7" ht="78" customHeight="1" outlineLevel="2" x14ac:dyDescent="0.25">
      <c r="A199" s="11" t="s">
        <v>326</v>
      </c>
      <c r="B199" s="12" t="s">
        <v>327</v>
      </c>
      <c r="C199" s="12" t="s">
        <v>140</v>
      </c>
      <c r="D199" s="12" t="s">
        <v>305</v>
      </c>
      <c r="E199" s="13">
        <v>5401484.54</v>
      </c>
      <c r="F199" s="13">
        <v>5401484.54</v>
      </c>
      <c r="G199" s="13">
        <v>100</v>
      </c>
    </row>
    <row r="200" spans="1:7" ht="111" customHeight="1" outlineLevel="2" x14ac:dyDescent="0.25">
      <c r="A200" s="14" t="s">
        <v>328</v>
      </c>
      <c r="B200" s="12" t="s">
        <v>329</v>
      </c>
      <c r="C200" s="12" t="s">
        <v>4</v>
      </c>
      <c r="D200" s="12" t="s">
        <v>305</v>
      </c>
      <c r="E200" s="13">
        <v>50612.4</v>
      </c>
      <c r="F200" s="13">
        <v>50612.4</v>
      </c>
      <c r="G200" s="13">
        <v>100</v>
      </c>
    </row>
    <row r="201" spans="1:7" ht="73.8" customHeight="1" outlineLevel="2" x14ac:dyDescent="0.25">
      <c r="A201" s="11" t="s">
        <v>330</v>
      </c>
      <c r="B201" s="12" t="s">
        <v>331</v>
      </c>
      <c r="C201" s="12" t="s">
        <v>4</v>
      </c>
      <c r="D201" s="12" t="s">
        <v>305</v>
      </c>
      <c r="E201" s="13">
        <v>171840</v>
      </c>
      <c r="F201" s="13">
        <v>171840</v>
      </c>
      <c r="G201" s="13">
        <v>100</v>
      </c>
    </row>
    <row r="202" spans="1:7" ht="76.8" customHeight="1" outlineLevel="2" x14ac:dyDescent="0.25">
      <c r="A202" s="11" t="s">
        <v>332</v>
      </c>
      <c r="B202" s="12" t="s">
        <v>333</v>
      </c>
      <c r="C202" s="12" t="s">
        <v>4</v>
      </c>
      <c r="D202" s="12" t="s">
        <v>305</v>
      </c>
      <c r="E202" s="13">
        <v>251637.6</v>
      </c>
      <c r="F202" s="13">
        <v>251637.6</v>
      </c>
      <c r="G202" s="13">
        <v>100</v>
      </c>
    </row>
    <row r="203" spans="1:7" ht="141.6" customHeight="1" outlineLevel="2" x14ac:dyDescent="0.25">
      <c r="A203" s="14" t="s">
        <v>334</v>
      </c>
      <c r="B203" s="12" t="s">
        <v>335</v>
      </c>
      <c r="C203" s="12" t="s">
        <v>4</v>
      </c>
      <c r="D203" s="12" t="s">
        <v>305</v>
      </c>
      <c r="E203" s="13">
        <v>408480</v>
      </c>
      <c r="F203" s="13">
        <v>408480</v>
      </c>
      <c r="G203" s="13">
        <v>100</v>
      </c>
    </row>
    <row r="204" spans="1:7" ht="121.8" customHeight="1" outlineLevel="2" x14ac:dyDescent="0.25">
      <c r="A204" s="14" t="s">
        <v>336</v>
      </c>
      <c r="B204" s="12" t="s">
        <v>337</v>
      </c>
      <c r="C204" s="12" t="s">
        <v>18</v>
      </c>
      <c r="D204" s="12" t="s">
        <v>131</v>
      </c>
      <c r="E204" s="13">
        <v>143000</v>
      </c>
      <c r="F204" s="13">
        <v>143000</v>
      </c>
      <c r="G204" s="13">
        <v>100</v>
      </c>
    </row>
    <row r="205" spans="1:7" ht="110.4" customHeight="1" outlineLevel="2" x14ac:dyDescent="0.25">
      <c r="A205" s="14" t="s">
        <v>336</v>
      </c>
      <c r="B205" s="12" t="s">
        <v>337</v>
      </c>
      <c r="C205" s="12" t="s">
        <v>18</v>
      </c>
      <c r="D205" s="12" t="s">
        <v>123</v>
      </c>
      <c r="E205" s="13">
        <v>58920</v>
      </c>
      <c r="F205" s="13">
        <v>58920</v>
      </c>
      <c r="G205" s="13">
        <v>100</v>
      </c>
    </row>
    <row r="206" spans="1:7" ht="152.4" customHeight="1" outlineLevel="2" x14ac:dyDescent="0.25">
      <c r="A206" s="14" t="s">
        <v>338</v>
      </c>
      <c r="B206" s="12" t="s">
        <v>339</v>
      </c>
      <c r="C206" s="12" t="s">
        <v>4</v>
      </c>
      <c r="D206" s="12" t="s">
        <v>305</v>
      </c>
      <c r="E206" s="13">
        <v>404986.8</v>
      </c>
      <c r="F206" s="13">
        <v>404986.8</v>
      </c>
      <c r="G206" s="13">
        <v>100</v>
      </c>
    </row>
    <row r="207" spans="1:7" ht="85.2" customHeight="1" outlineLevel="1" x14ac:dyDescent="0.25">
      <c r="A207" s="8" t="s">
        <v>340</v>
      </c>
      <c r="B207" s="9" t="s">
        <v>341</v>
      </c>
      <c r="C207" s="9"/>
      <c r="D207" s="9"/>
      <c r="E207" s="10">
        <v>81632782</v>
      </c>
      <c r="F207" s="10">
        <v>81595710.629999995</v>
      </c>
      <c r="G207" s="10">
        <f t="shared" ref="G207:G212" si="1">ROUND(F207/E207*100,2)</f>
        <v>99.95</v>
      </c>
    </row>
    <row r="208" spans="1:7" ht="301.8" customHeight="1" outlineLevel="2" x14ac:dyDescent="0.25">
      <c r="A208" s="14" t="s">
        <v>342</v>
      </c>
      <c r="B208" s="12" t="s">
        <v>343</v>
      </c>
      <c r="C208" s="12" t="s">
        <v>295</v>
      </c>
      <c r="D208" s="12" t="s">
        <v>344</v>
      </c>
      <c r="E208" s="13">
        <v>3632782</v>
      </c>
      <c r="F208" s="13">
        <v>3620984.32</v>
      </c>
      <c r="G208" s="13">
        <f t="shared" si="1"/>
        <v>99.68</v>
      </c>
    </row>
    <row r="209" spans="1:7" ht="131.4" customHeight="1" outlineLevel="2" x14ac:dyDescent="0.25">
      <c r="A209" s="14" t="s">
        <v>345</v>
      </c>
      <c r="B209" s="12" t="s">
        <v>346</v>
      </c>
      <c r="C209" s="12" t="s">
        <v>4</v>
      </c>
      <c r="D209" s="12" t="s">
        <v>344</v>
      </c>
      <c r="E209" s="13">
        <v>78000000</v>
      </c>
      <c r="F209" s="13">
        <v>77974726.310000002</v>
      </c>
      <c r="G209" s="13">
        <f t="shared" si="1"/>
        <v>99.97</v>
      </c>
    </row>
    <row r="210" spans="1:7" ht="47.4" customHeight="1" x14ac:dyDescent="0.25">
      <c r="A210" s="8" t="s">
        <v>347</v>
      </c>
      <c r="B210" s="9" t="s">
        <v>348</v>
      </c>
      <c r="C210" s="9"/>
      <c r="D210" s="9"/>
      <c r="E210" s="10">
        <v>66540076.969999999</v>
      </c>
      <c r="F210" s="10">
        <v>39349903.850000001</v>
      </c>
      <c r="G210" s="10">
        <f t="shared" si="1"/>
        <v>59.14</v>
      </c>
    </row>
    <row r="211" spans="1:7" ht="67.2" customHeight="1" outlineLevel="1" x14ac:dyDescent="0.25">
      <c r="A211" s="8" t="s">
        <v>349</v>
      </c>
      <c r="B211" s="9" t="s">
        <v>350</v>
      </c>
      <c r="C211" s="9"/>
      <c r="D211" s="9"/>
      <c r="E211" s="10">
        <v>44211307.840000004</v>
      </c>
      <c r="F211" s="10">
        <v>17230708.170000002</v>
      </c>
      <c r="G211" s="10">
        <f t="shared" si="1"/>
        <v>38.97</v>
      </c>
    </row>
    <row r="212" spans="1:7" ht="96" customHeight="1" outlineLevel="2" x14ac:dyDescent="0.25">
      <c r="A212" s="14" t="s">
        <v>351</v>
      </c>
      <c r="B212" s="12" t="s">
        <v>352</v>
      </c>
      <c r="C212" s="12" t="s">
        <v>353</v>
      </c>
      <c r="D212" s="12" t="s">
        <v>49</v>
      </c>
      <c r="E212" s="13">
        <v>36565845.100000001</v>
      </c>
      <c r="F212" s="13">
        <v>9585245.4299999997</v>
      </c>
      <c r="G212" s="13">
        <f t="shared" si="1"/>
        <v>26.21</v>
      </c>
    </row>
    <row r="213" spans="1:7" ht="101.4" customHeight="1" outlineLevel="2" x14ac:dyDescent="0.25">
      <c r="A213" s="14" t="s">
        <v>354</v>
      </c>
      <c r="B213" s="12" t="s">
        <v>355</v>
      </c>
      <c r="C213" s="12" t="s">
        <v>353</v>
      </c>
      <c r="D213" s="12" t="s">
        <v>356</v>
      </c>
      <c r="E213" s="13">
        <v>3229800</v>
      </c>
      <c r="F213" s="13">
        <v>3229800</v>
      </c>
      <c r="G213" s="13">
        <v>100</v>
      </c>
    </row>
    <row r="214" spans="1:7" ht="83.4" customHeight="1" outlineLevel="2" x14ac:dyDescent="0.25">
      <c r="A214" s="11" t="s">
        <v>357</v>
      </c>
      <c r="B214" s="12" t="s">
        <v>358</v>
      </c>
      <c r="C214" s="12" t="s">
        <v>353</v>
      </c>
      <c r="D214" s="12" t="s">
        <v>5</v>
      </c>
      <c r="E214" s="13">
        <v>4415662.74</v>
      </c>
      <c r="F214" s="13">
        <v>4415662.74</v>
      </c>
      <c r="G214" s="13">
        <v>100</v>
      </c>
    </row>
    <row r="215" spans="1:7" ht="61.2" customHeight="1" outlineLevel="1" x14ac:dyDescent="0.25">
      <c r="A215" s="8" t="s">
        <v>359</v>
      </c>
      <c r="B215" s="9" t="s">
        <v>360</v>
      </c>
      <c r="C215" s="9"/>
      <c r="D215" s="9"/>
      <c r="E215" s="10">
        <v>22328769.129999999</v>
      </c>
      <c r="F215" s="10">
        <v>22119195.68</v>
      </c>
      <c r="G215" s="10">
        <f>ROUND(F215/E215*100,2)</f>
        <v>99.06</v>
      </c>
    </row>
    <row r="216" spans="1:7" ht="119.4" customHeight="1" outlineLevel="2" x14ac:dyDescent="0.25">
      <c r="A216" s="14" t="s">
        <v>361</v>
      </c>
      <c r="B216" s="12" t="s">
        <v>362</v>
      </c>
      <c r="C216" s="12" t="s">
        <v>18</v>
      </c>
      <c r="D216" s="12" t="s">
        <v>123</v>
      </c>
      <c r="E216" s="13">
        <v>1316000</v>
      </c>
      <c r="F216" s="13">
        <v>1316000</v>
      </c>
      <c r="G216" s="13">
        <v>100</v>
      </c>
    </row>
    <row r="217" spans="1:7" ht="244.2" customHeight="1" outlineLevel="2" x14ac:dyDescent="0.25">
      <c r="A217" s="14" t="s">
        <v>363</v>
      </c>
      <c r="B217" s="12" t="s">
        <v>364</v>
      </c>
      <c r="C217" s="12" t="s">
        <v>140</v>
      </c>
      <c r="D217" s="12" t="s">
        <v>356</v>
      </c>
      <c r="E217" s="13">
        <v>13580000</v>
      </c>
      <c r="F217" s="13">
        <v>13512100</v>
      </c>
      <c r="G217" s="13">
        <f>ROUND(F217/E217*100,2)</f>
        <v>99.5</v>
      </c>
    </row>
    <row r="218" spans="1:7" ht="94.2" customHeight="1" outlineLevel="2" x14ac:dyDescent="0.25">
      <c r="A218" s="14" t="s">
        <v>365</v>
      </c>
      <c r="B218" s="12" t="s">
        <v>366</v>
      </c>
      <c r="C218" s="12" t="s">
        <v>18</v>
      </c>
      <c r="D218" s="12" t="s">
        <v>131</v>
      </c>
      <c r="E218" s="13">
        <v>227040.69</v>
      </c>
      <c r="F218" s="13">
        <v>227040.69</v>
      </c>
      <c r="G218" s="13">
        <v>100</v>
      </c>
    </row>
    <row r="219" spans="1:7" ht="82.2" customHeight="1" outlineLevel="2" x14ac:dyDescent="0.25">
      <c r="A219" s="11" t="s">
        <v>367</v>
      </c>
      <c r="B219" s="12" t="s">
        <v>368</v>
      </c>
      <c r="C219" s="12" t="s">
        <v>18</v>
      </c>
      <c r="D219" s="12" t="s">
        <v>128</v>
      </c>
      <c r="E219" s="13">
        <v>478410</v>
      </c>
      <c r="F219" s="13">
        <v>478410</v>
      </c>
      <c r="G219" s="13">
        <v>100</v>
      </c>
    </row>
    <row r="220" spans="1:7" ht="70.8" customHeight="1" outlineLevel="2" x14ac:dyDescent="0.25">
      <c r="A220" s="11" t="s">
        <v>369</v>
      </c>
      <c r="B220" s="12" t="s">
        <v>370</v>
      </c>
      <c r="C220" s="12" t="s">
        <v>140</v>
      </c>
      <c r="D220" s="12" t="s">
        <v>151</v>
      </c>
      <c r="E220" s="13">
        <v>444792.79</v>
      </c>
      <c r="F220" s="13">
        <v>444792.79</v>
      </c>
      <c r="G220" s="13">
        <v>100</v>
      </c>
    </row>
    <row r="221" spans="1:7" ht="120" customHeight="1" outlineLevel="2" x14ac:dyDescent="0.25">
      <c r="A221" s="14" t="s">
        <v>371</v>
      </c>
      <c r="B221" s="12" t="s">
        <v>372</v>
      </c>
      <c r="C221" s="12" t="s">
        <v>140</v>
      </c>
      <c r="D221" s="12" t="s">
        <v>373</v>
      </c>
      <c r="E221" s="13">
        <v>2598834.5</v>
      </c>
      <c r="F221" s="13">
        <v>2479937.52</v>
      </c>
      <c r="G221" s="13">
        <f>ROUND(F221/E221*100,2)</f>
        <v>95.42</v>
      </c>
    </row>
    <row r="222" spans="1:7" ht="117.6" customHeight="1" outlineLevel="2" x14ac:dyDescent="0.25">
      <c r="A222" s="14" t="s">
        <v>374</v>
      </c>
      <c r="B222" s="12" t="s">
        <v>375</v>
      </c>
      <c r="C222" s="12" t="s">
        <v>18</v>
      </c>
      <c r="D222" s="12" t="s">
        <v>49</v>
      </c>
      <c r="E222" s="13">
        <v>70738.600000000006</v>
      </c>
      <c r="F222" s="13">
        <v>70738.600000000006</v>
      </c>
      <c r="G222" s="13">
        <v>100</v>
      </c>
    </row>
    <row r="223" spans="1:7" ht="108.6" customHeight="1" outlineLevel="2" x14ac:dyDescent="0.25">
      <c r="A223" s="14" t="s">
        <v>376</v>
      </c>
      <c r="B223" s="12" t="s">
        <v>377</v>
      </c>
      <c r="C223" s="12" t="s">
        <v>18</v>
      </c>
      <c r="D223" s="12" t="s">
        <v>19</v>
      </c>
      <c r="E223" s="13">
        <v>399900</v>
      </c>
      <c r="F223" s="13">
        <v>399900</v>
      </c>
      <c r="G223" s="13">
        <v>100</v>
      </c>
    </row>
    <row r="224" spans="1:7" ht="81.599999999999994" customHeight="1" outlineLevel="2" x14ac:dyDescent="0.25">
      <c r="A224" s="11" t="s">
        <v>378</v>
      </c>
      <c r="B224" s="12" t="s">
        <v>379</v>
      </c>
      <c r="C224" s="12" t="s">
        <v>140</v>
      </c>
      <c r="D224" s="12" t="s">
        <v>305</v>
      </c>
      <c r="E224" s="13">
        <v>172508.71</v>
      </c>
      <c r="F224" s="13">
        <v>172508.71</v>
      </c>
      <c r="G224" s="13">
        <v>100</v>
      </c>
    </row>
    <row r="225" spans="1:7" ht="94.2" customHeight="1" outlineLevel="2" x14ac:dyDescent="0.25">
      <c r="A225" s="14" t="s">
        <v>380</v>
      </c>
      <c r="B225" s="12" t="s">
        <v>381</v>
      </c>
      <c r="C225" s="12" t="s">
        <v>140</v>
      </c>
      <c r="D225" s="12" t="s">
        <v>141</v>
      </c>
      <c r="E225" s="13">
        <v>150401</v>
      </c>
      <c r="F225" s="13">
        <v>150401</v>
      </c>
      <c r="G225" s="13">
        <v>100</v>
      </c>
    </row>
    <row r="226" spans="1:7" ht="78.599999999999994" customHeight="1" outlineLevel="2" x14ac:dyDescent="0.25">
      <c r="A226" s="11" t="s">
        <v>382</v>
      </c>
      <c r="B226" s="12" t="s">
        <v>383</v>
      </c>
      <c r="C226" s="12" t="s">
        <v>18</v>
      </c>
      <c r="D226" s="12" t="s">
        <v>123</v>
      </c>
      <c r="E226" s="13">
        <v>738434.64</v>
      </c>
      <c r="F226" s="13">
        <v>721656.73</v>
      </c>
      <c r="G226" s="13">
        <f>ROUND(F226/E226*100,2)</f>
        <v>97.73</v>
      </c>
    </row>
    <row r="227" spans="1:7" ht="87" customHeight="1" outlineLevel="2" x14ac:dyDescent="0.25">
      <c r="A227" s="14" t="s">
        <v>384</v>
      </c>
      <c r="B227" s="12" t="s">
        <v>385</v>
      </c>
      <c r="C227" s="12" t="s">
        <v>18</v>
      </c>
      <c r="D227" s="12" t="s">
        <v>49</v>
      </c>
      <c r="E227" s="13">
        <v>159583.20000000001</v>
      </c>
      <c r="F227" s="13">
        <v>159583.20000000001</v>
      </c>
      <c r="G227" s="13">
        <v>100</v>
      </c>
    </row>
    <row r="228" spans="1:7" ht="136.80000000000001" customHeight="1" outlineLevel="2" x14ac:dyDescent="0.25">
      <c r="A228" s="14" t="s">
        <v>386</v>
      </c>
      <c r="B228" s="12" t="s">
        <v>387</v>
      </c>
      <c r="C228" s="12" t="s">
        <v>18</v>
      </c>
      <c r="D228" s="12" t="s">
        <v>123</v>
      </c>
      <c r="E228" s="13">
        <v>13294</v>
      </c>
      <c r="F228" s="13">
        <v>13294</v>
      </c>
      <c r="G228" s="13">
        <v>100</v>
      </c>
    </row>
    <row r="229" spans="1:7" ht="189.6" customHeight="1" outlineLevel="2" x14ac:dyDescent="0.25">
      <c r="A229" s="14" t="s">
        <v>388</v>
      </c>
      <c r="B229" s="12" t="s">
        <v>389</v>
      </c>
      <c r="C229" s="12" t="s">
        <v>140</v>
      </c>
      <c r="D229" s="12" t="s">
        <v>356</v>
      </c>
      <c r="E229" s="13">
        <v>166672</v>
      </c>
      <c r="F229" s="13">
        <v>165838.64000000001</v>
      </c>
      <c r="G229" s="13">
        <f t="shared" ref="G229:G236" si="2">ROUND(F229/E229*100,2)</f>
        <v>99.5</v>
      </c>
    </row>
    <row r="230" spans="1:7" ht="142.80000000000001" customHeight="1" outlineLevel="2" x14ac:dyDescent="0.25">
      <c r="A230" s="14" t="s">
        <v>390</v>
      </c>
      <c r="B230" s="12" t="s">
        <v>391</v>
      </c>
      <c r="C230" s="12" t="s">
        <v>140</v>
      </c>
      <c r="D230" s="12" t="s">
        <v>123</v>
      </c>
      <c r="E230" s="13">
        <v>1812159</v>
      </c>
      <c r="F230" s="13">
        <v>1806993.8</v>
      </c>
      <c r="G230" s="13">
        <f t="shared" si="2"/>
        <v>99.71</v>
      </c>
    </row>
    <row r="231" spans="1:7" ht="61.2" customHeight="1" x14ac:dyDescent="0.25">
      <c r="A231" s="8" t="s">
        <v>392</v>
      </c>
      <c r="B231" s="9" t="s">
        <v>393</v>
      </c>
      <c r="C231" s="9"/>
      <c r="D231" s="9"/>
      <c r="E231" s="10">
        <v>154917969.74000001</v>
      </c>
      <c r="F231" s="10">
        <v>149197234.91</v>
      </c>
      <c r="G231" s="10">
        <f t="shared" si="2"/>
        <v>96.31</v>
      </c>
    </row>
    <row r="232" spans="1:7" ht="93.6" customHeight="1" outlineLevel="1" x14ac:dyDescent="0.25">
      <c r="A232" s="15" t="s">
        <v>394</v>
      </c>
      <c r="B232" s="9" t="s">
        <v>395</v>
      </c>
      <c r="C232" s="9"/>
      <c r="D232" s="9"/>
      <c r="E232" s="10">
        <v>21819450.989999998</v>
      </c>
      <c r="F232" s="10">
        <v>19133219.550000001</v>
      </c>
      <c r="G232" s="10">
        <f t="shared" si="2"/>
        <v>87.69</v>
      </c>
    </row>
    <row r="233" spans="1:7" ht="161.4" customHeight="1" outlineLevel="2" x14ac:dyDescent="0.25">
      <c r="A233" s="14" t="s">
        <v>396</v>
      </c>
      <c r="B233" s="12" t="s">
        <v>397</v>
      </c>
      <c r="C233" s="12" t="s">
        <v>398</v>
      </c>
      <c r="D233" s="12" t="s">
        <v>356</v>
      </c>
      <c r="E233" s="13">
        <v>3972300</v>
      </c>
      <c r="F233" s="13">
        <v>3972299.88</v>
      </c>
      <c r="G233" s="13">
        <f t="shared" si="2"/>
        <v>100</v>
      </c>
    </row>
    <row r="234" spans="1:7" ht="132" customHeight="1" outlineLevel="2" x14ac:dyDescent="0.25">
      <c r="A234" s="14" t="s">
        <v>399</v>
      </c>
      <c r="B234" s="12" t="s">
        <v>400</v>
      </c>
      <c r="C234" s="12" t="s">
        <v>4</v>
      </c>
      <c r="D234" s="12" t="s">
        <v>373</v>
      </c>
      <c r="E234" s="13">
        <v>154360.35</v>
      </c>
      <c r="F234" s="13">
        <v>96330.61</v>
      </c>
      <c r="G234" s="13">
        <f t="shared" si="2"/>
        <v>62.41</v>
      </c>
    </row>
    <row r="235" spans="1:7" ht="143.4" customHeight="1" outlineLevel="2" x14ac:dyDescent="0.25">
      <c r="A235" s="14" t="s">
        <v>401</v>
      </c>
      <c r="B235" s="12" t="s">
        <v>402</v>
      </c>
      <c r="C235" s="12" t="s">
        <v>295</v>
      </c>
      <c r="D235" s="12" t="s">
        <v>373</v>
      </c>
      <c r="E235" s="13">
        <v>5976117.3399999999</v>
      </c>
      <c r="F235" s="13">
        <v>5819418.2000000002</v>
      </c>
      <c r="G235" s="13">
        <f t="shared" si="2"/>
        <v>97.38</v>
      </c>
    </row>
    <row r="236" spans="1:7" ht="139.80000000000001" customHeight="1" outlineLevel="2" x14ac:dyDescent="0.25">
      <c r="A236" s="14" t="s">
        <v>403</v>
      </c>
      <c r="B236" s="12" t="s">
        <v>404</v>
      </c>
      <c r="C236" s="12" t="s">
        <v>295</v>
      </c>
      <c r="D236" s="12" t="s">
        <v>373</v>
      </c>
      <c r="E236" s="13">
        <v>6842704.8399999999</v>
      </c>
      <c r="F236" s="13">
        <v>6838467.8700000001</v>
      </c>
      <c r="G236" s="13">
        <f t="shared" si="2"/>
        <v>99.94</v>
      </c>
    </row>
    <row r="237" spans="1:7" ht="126.6" customHeight="1" outlineLevel="2" x14ac:dyDescent="0.25">
      <c r="A237" s="14" t="s">
        <v>405</v>
      </c>
      <c r="B237" s="12" t="s">
        <v>406</v>
      </c>
      <c r="C237" s="12" t="s">
        <v>4</v>
      </c>
      <c r="D237" s="12" t="s">
        <v>373</v>
      </c>
      <c r="E237" s="13">
        <v>81007.39</v>
      </c>
      <c r="F237" s="13">
        <v>81007.39</v>
      </c>
      <c r="G237" s="13">
        <v>100</v>
      </c>
    </row>
    <row r="238" spans="1:7" ht="126.6" customHeight="1" outlineLevel="2" x14ac:dyDescent="0.25">
      <c r="A238" s="14" t="s">
        <v>407</v>
      </c>
      <c r="B238" s="12" t="s">
        <v>408</v>
      </c>
      <c r="C238" s="12" t="s">
        <v>4</v>
      </c>
      <c r="D238" s="12" t="s">
        <v>373</v>
      </c>
      <c r="E238" s="13">
        <v>359795</v>
      </c>
      <c r="F238" s="13">
        <v>359795</v>
      </c>
      <c r="G238" s="13">
        <v>100</v>
      </c>
    </row>
    <row r="239" spans="1:7" ht="114" customHeight="1" outlineLevel="2" x14ac:dyDescent="0.25">
      <c r="A239" s="14" t="s">
        <v>409</v>
      </c>
      <c r="B239" s="12" t="s">
        <v>410</v>
      </c>
      <c r="C239" s="12" t="s">
        <v>295</v>
      </c>
      <c r="D239" s="12" t="s">
        <v>356</v>
      </c>
      <c r="E239" s="13">
        <v>1621760.17</v>
      </c>
      <c r="F239" s="13">
        <v>25670.46</v>
      </c>
      <c r="G239" s="13">
        <f>ROUND(F239/E239*100,2)</f>
        <v>1.58</v>
      </c>
    </row>
    <row r="240" spans="1:7" ht="129.6" customHeight="1" outlineLevel="2" x14ac:dyDescent="0.25">
      <c r="A240" s="14" t="s">
        <v>411</v>
      </c>
      <c r="B240" s="12" t="s">
        <v>412</v>
      </c>
      <c r="C240" s="12" t="s">
        <v>295</v>
      </c>
      <c r="D240" s="12" t="s">
        <v>356</v>
      </c>
      <c r="E240" s="13">
        <v>733477.82</v>
      </c>
      <c r="F240" s="13">
        <v>672068.11</v>
      </c>
      <c r="G240" s="13">
        <f>ROUND(F240/E240*100,2)</f>
        <v>91.63</v>
      </c>
    </row>
    <row r="241" spans="1:7" ht="136.19999999999999" customHeight="1" outlineLevel="2" x14ac:dyDescent="0.25">
      <c r="A241" s="14" t="s">
        <v>413</v>
      </c>
      <c r="B241" s="12" t="s">
        <v>414</v>
      </c>
      <c r="C241" s="12" t="s">
        <v>295</v>
      </c>
      <c r="D241" s="12" t="s">
        <v>356</v>
      </c>
      <c r="E241" s="13">
        <v>2077928.08</v>
      </c>
      <c r="F241" s="13">
        <v>1268162.03</v>
      </c>
      <c r="G241" s="13">
        <f>ROUND(F241/E241*100,2)</f>
        <v>61.03</v>
      </c>
    </row>
    <row r="242" spans="1:7" ht="85.2" customHeight="1" outlineLevel="1" x14ac:dyDescent="0.25">
      <c r="A242" s="8" t="s">
        <v>415</v>
      </c>
      <c r="B242" s="9" t="s">
        <v>416</v>
      </c>
      <c r="C242" s="9"/>
      <c r="D242" s="9"/>
      <c r="E242" s="10">
        <v>81000101.950000003</v>
      </c>
      <c r="F242" s="10">
        <v>79303414.480000004</v>
      </c>
      <c r="G242" s="10">
        <f>ROUND(F242/E242*100,2)</f>
        <v>97.91</v>
      </c>
    </row>
    <row r="243" spans="1:7" ht="174" customHeight="1" outlineLevel="2" x14ac:dyDescent="0.25">
      <c r="A243" s="14" t="s">
        <v>417</v>
      </c>
      <c r="B243" s="12" t="s">
        <v>418</v>
      </c>
      <c r="C243" s="12" t="s">
        <v>24</v>
      </c>
      <c r="D243" s="12" t="s">
        <v>5</v>
      </c>
      <c r="E243" s="13">
        <v>348000</v>
      </c>
      <c r="F243" s="13">
        <v>348000</v>
      </c>
      <c r="G243" s="13">
        <v>100</v>
      </c>
    </row>
    <row r="244" spans="1:7" ht="139.19999999999999" customHeight="1" outlineLevel="2" x14ac:dyDescent="0.25">
      <c r="A244" s="14" t="s">
        <v>419</v>
      </c>
      <c r="B244" s="12" t="s">
        <v>420</v>
      </c>
      <c r="C244" s="12" t="s">
        <v>4</v>
      </c>
      <c r="D244" s="12" t="s">
        <v>5</v>
      </c>
      <c r="E244" s="13">
        <v>75700</v>
      </c>
      <c r="F244" s="13">
        <v>75700</v>
      </c>
      <c r="G244" s="13">
        <v>100</v>
      </c>
    </row>
    <row r="245" spans="1:7" ht="214.8" customHeight="1" outlineLevel="2" x14ac:dyDescent="0.25">
      <c r="A245" s="14" t="s">
        <v>421</v>
      </c>
      <c r="B245" s="12" t="s">
        <v>422</v>
      </c>
      <c r="C245" s="12" t="s">
        <v>4</v>
      </c>
      <c r="D245" s="12" t="s">
        <v>356</v>
      </c>
      <c r="E245" s="13">
        <v>2443104.87</v>
      </c>
      <c r="F245" s="13">
        <v>2443104.87</v>
      </c>
      <c r="G245" s="13">
        <v>100</v>
      </c>
    </row>
    <row r="246" spans="1:7" ht="146.4" customHeight="1" outlineLevel="2" x14ac:dyDescent="0.25">
      <c r="A246" s="14" t="s">
        <v>423</v>
      </c>
      <c r="B246" s="12" t="s">
        <v>424</v>
      </c>
      <c r="C246" s="12" t="s">
        <v>4</v>
      </c>
      <c r="D246" s="12" t="s">
        <v>5</v>
      </c>
      <c r="E246" s="13">
        <v>2373533.14</v>
      </c>
      <c r="F246" s="13">
        <v>2373533.14</v>
      </c>
      <c r="G246" s="13">
        <v>100</v>
      </c>
    </row>
    <row r="247" spans="1:7" ht="106.2" customHeight="1" outlineLevel="2" x14ac:dyDescent="0.25">
      <c r="A247" s="14" t="s">
        <v>425</v>
      </c>
      <c r="B247" s="12" t="s">
        <v>426</v>
      </c>
      <c r="C247" s="12" t="s">
        <v>4</v>
      </c>
      <c r="D247" s="12" t="s">
        <v>5</v>
      </c>
      <c r="E247" s="13">
        <v>17103683.530000001</v>
      </c>
      <c r="F247" s="13">
        <v>16151404.130000001</v>
      </c>
      <c r="G247" s="13">
        <v>100</v>
      </c>
    </row>
    <row r="248" spans="1:7" ht="108.6" customHeight="1" outlineLevel="2" x14ac:dyDescent="0.25">
      <c r="A248" s="14" t="s">
        <v>427</v>
      </c>
      <c r="B248" s="12" t="s">
        <v>428</v>
      </c>
      <c r="C248" s="12" t="s">
        <v>4</v>
      </c>
      <c r="D248" s="12" t="s">
        <v>5</v>
      </c>
      <c r="E248" s="13">
        <v>192730</v>
      </c>
      <c r="F248" s="13">
        <v>192728.4</v>
      </c>
      <c r="G248" s="13">
        <f>ROUND(F248/E248*100,2)</f>
        <v>100</v>
      </c>
    </row>
    <row r="249" spans="1:7" ht="93" customHeight="1" outlineLevel="2" x14ac:dyDescent="0.25">
      <c r="A249" s="14" t="s">
        <v>429</v>
      </c>
      <c r="B249" s="12" t="s">
        <v>430</v>
      </c>
      <c r="C249" s="12" t="s">
        <v>4</v>
      </c>
      <c r="D249" s="12" t="s">
        <v>5</v>
      </c>
      <c r="E249" s="13">
        <v>436308.74</v>
      </c>
      <c r="F249" s="13">
        <v>436308.74</v>
      </c>
      <c r="G249" s="13">
        <v>100</v>
      </c>
    </row>
    <row r="250" spans="1:7" ht="98.4" customHeight="1" outlineLevel="2" x14ac:dyDescent="0.25">
      <c r="A250" s="14" t="s">
        <v>431</v>
      </c>
      <c r="B250" s="12" t="s">
        <v>432</v>
      </c>
      <c r="C250" s="12" t="s">
        <v>4</v>
      </c>
      <c r="D250" s="12" t="s">
        <v>5</v>
      </c>
      <c r="E250" s="13">
        <v>1338142.78</v>
      </c>
      <c r="F250" s="13">
        <v>1338142.78</v>
      </c>
      <c r="G250" s="13">
        <v>100</v>
      </c>
    </row>
    <row r="251" spans="1:7" ht="120.6" customHeight="1" outlineLevel="2" x14ac:dyDescent="0.25">
      <c r="A251" s="14" t="s">
        <v>433</v>
      </c>
      <c r="B251" s="12" t="s">
        <v>434</v>
      </c>
      <c r="C251" s="12" t="s">
        <v>24</v>
      </c>
      <c r="D251" s="12" t="s">
        <v>5</v>
      </c>
      <c r="E251" s="13">
        <v>32676868.440000001</v>
      </c>
      <c r="F251" s="13">
        <v>32676868.440000001</v>
      </c>
      <c r="G251" s="13">
        <v>100</v>
      </c>
    </row>
    <row r="252" spans="1:7" ht="94.8" customHeight="1" outlineLevel="2" x14ac:dyDescent="0.25">
      <c r="A252" s="14" t="s">
        <v>435</v>
      </c>
      <c r="B252" s="12" t="s">
        <v>436</v>
      </c>
      <c r="C252" s="12" t="s">
        <v>24</v>
      </c>
      <c r="D252" s="12" t="s">
        <v>5</v>
      </c>
      <c r="E252" s="13">
        <v>11499656.890000001</v>
      </c>
      <c r="F252" s="13">
        <v>11499656.890000001</v>
      </c>
      <c r="G252" s="13">
        <v>100</v>
      </c>
    </row>
    <row r="253" spans="1:7" ht="104.4" customHeight="1" outlineLevel="2" x14ac:dyDescent="0.25">
      <c r="A253" s="14" t="s">
        <v>437</v>
      </c>
      <c r="B253" s="12" t="s">
        <v>438</v>
      </c>
      <c r="C253" s="12" t="s">
        <v>4</v>
      </c>
      <c r="D253" s="12" t="s">
        <v>5</v>
      </c>
      <c r="E253" s="13">
        <v>2340000</v>
      </c>
      <c r="F253" s="13">
        <v>2340000</v>
      </c>
      <c r="G253" s="13">
        <v>100</v>
      </c>
    </row>
    <row r="254" spans="1:7" ht="103.8" customHeight="1" outlineLevel="2" x14ac:dyDescent="0.25">
      <c r="A254" s="14" t="s">
        <v>439</v>
      </c>
      <c r="B254" s="12" t="s">
        <v>440</v>
      </c>
      <c r="C254" s="12" t="s">
        <v>4</v>
      </c>
      <c r="D254" s="12" t="s">
        <v>5</v>
      </c>
      <c r="E254" s="13">
        <v>141400</v>
      </c>
      <c r="F254" s="13">
        <v>141399.70000000001</v>
      </c>
      <c r="G254" s="13">
        <f>ROUND(F254/E254*100,2)</f>
        <v>100</v>
      </c>
    </row>
    <row r="255" spans="1:7" ht="127.8" customHeight="1" outlineLevel="2" x14ac:dyDescent="0.25">
      <c r="A255" s="14" t="s">
        <v>441</v>
      </c>
      <c r="B255" s="12" t="s">
        <v>442</v>
      </c>
      <c r="C255" s="12" t="s">
        <v>295</v>
      </c>
      <c r="D255" s="12" t="s">
        <v>5</v>
      </c>
      <c r="E255" s="13">
        <v>1033100</v>
      </c>
      <c r="F255" s="13">
        <v>1033100</v>
      </c>
      <c r="G255" s="13">
        <v>100</v>
      </c>
    </row>
    <row r="256" spans="1:7" ht="102" customHeight="1" outlineLevel="2" x14ac:dyDescent="0.25">
      <c r="A256" s="14" t="s">
        <v>443</v>
      </c>
      <c r="B256" s="12" t="s">
        <v>444</v>
      </c>
      <c r="C256" s="12" t="s">
        <v>4</v>
      </c>
      <c r="D256" s="12" t="s">
        <v>5</v>
      </c>
      <c r="E256" s="13">
        <v>5441050.4800000004</v>
      </c>
      <c r="F256" s="13">
        <v>4701854.34</v>
      </c>
      <c r="G256" s="13">
        <f>ROUND(F256/E256*100,2)</f>
        <v>86.41</v>
      </c>
    </row>
    <row r="257" spans="1:7" ht="109.2" customHeight="1" outlineLevel="2" x14ac:dyDescent="0.25">
      <c r="A257" s="14" t="s">
        <v>445</v>
      </c>
      <c r="B257" s="12" t="s">
        <v>446</v>
      </c>
      <c r="C257" s="12" t="s">
        <v>4</v>
      </c>
      <c r="D257" s="12" t="s">
        <v>5</v>
      </c>
      <c r="E257" s="13">
        <v>3134606.05</v>
      </c>
      <c r="F257" s="13">
        <v>3134606.05</v>
      </c>
      <c r="G257" s="13">
        <v>100</v>
      </c>
    </row>
    <row r="258" spans="1:7" ht="145.19999999999999" customHeight="1" outlineLevel="2" x14ac:dyDescent="0.25">
      <c r="A258" s="14" t="s">
        <v>447</v>
      </c>
      <c r="B258" s="12" t="s">
        <v>448</v>
      </c>
      <c r="C258" s="12" t="s">
        <v>4</v>
      </c>
      <c r="D258" s="12" t="s">
        <v>5</v>
      </c>
      <c r="E258" s="13">
        <v>351954</v>
      </c>
      <c r="F258" s="13">
        <v>351954</v>
      </c>
      <c r="G258" s="13">
        <v>100</v>
      </c>
    </row>
    <row r="259" spans="1:7" ht="91.8" customHeight="1" outlineLevel="2" x14ac:dyDescent="0.25">
      <c r="A259" s="14" t="s">
        <v>449</v>
      </c>
      <c r="B259" s="12" t="s">
        <v>450</v>
      </c>
      <c r="C259" s="12" t="s">
        <v>4</v>
      </c>
      <c r="D259" s="12" t="s">
        <v>5</v>
      </c>
      <c r="E259" s="13">
        <v>25315.83</v>
      </c>
      <c r="F259" s="13">
        <v>25315.83</v>
      </c>
      <c r="G259" s="13">
        <v>100</v>
      </c>
    </row>
    <row r="260" spans="1:7" ht="131.4" customHeight="1" outlineLevel="2" x14ac:dyDescent="0.25">
      <c r="A260" s="14" t="s">
        <v>451</v>
      </c>
      <c r="B260" s="12" t="s">
        <v>452</v>
      </c>
      <c r="C260" s="12" t="s">
        <v>4</v>
      </c>
      <c r="D260" s="12" t="s">
        <v>5</v>
      </c>
      <c r="E260" s="13">
        <v>14300</v>
      </c>
      <c r="F260" s="13">
        <v>14300</v>
      </c>
      <c r="G260" s="13">
        <v>100</v>
      </c>
    </row>
    <row r="261" spans="1:7" ht="177.6" customHeight="1" outlineLevel="2" x14ac:dyDescent="0.25">
      <c r="A261" s="14" t="s">
        <v>453</v>
      </c>
      <c r="B261" s="12" t="s">
        <v>454</v>
      </c>
      <c r="C261" s="12" t="s">
        <v>4</v>
      </c>
      <c r="D261" s="12" t="s">
        <v>356</v>
      </c>
      <c r="E261" s="13">
        <v>30647.200000000001</v>
      </c>
      <c r="F261" s="13">
        <v>25437.17</v>
      </c>
      <c r="G261" s="13">
        <f>ROUND(F261/E261*100,2)</f>
        <v>83</v>
      </c>
    </row>
    <row r="262" spans="1:7" ht="83.4" customHeight="1" outlineLevel="1" x14ac:dyDescent="0.25">
      <c r="A262" s="8" t="s">
        <v>455</v>
      </c>
      <c r="B262" s="9" t="s">
        <v>456</v>
      </c>
      <c r="C262" s="9"/>
      <c r="D262" s="9"/>
      <c r="E262" s="10">
        <v>50936023.920000002</v>
      </c>
      <c r="F262" s="10">
        <v>50273980.799999997</v>
      </c>
      <c r="G262" s="10">
        <f>ROUND(F262/E262*100,2)</f>
        <v>98.7</v>
      </c>
    </row>
    <row r="263" spans="1:7" ht="174" customHeight="1" outlineLevel="2" x14ac:dyDescent="0.25">
      <c r="A263" s="14" t="s">
        <v>457</v>
      </c>
      <c r="B263" s="12" t="s">
        <v>458</v>
      </c>
      <c r="C263" s="12" t="s">
        <v>86</v>
      </c>
      <c r="D263" s="12" t="s">
        <v>154</v>
      </c>
      <c r="E263" s="13">
        <v>343800</v>
      </c>
      <c r="F263" s="13">
        <v>304793.45</v>
      </c>
      <c r="G263" s="13">
        <f>ROUND(F263/E263*100,2)</f>
        <v>88.65</v>
      </c>
    </row>
    <row r="264" spans="1:7" ht="178.8" customHeight="1" outlineLevel="2" x14ac:dyDescent="0.25">
      <c r="A264" s="14" t="s">
        <v>457</v>
      </c>
      <c r="B264" s="12" t="s">
        <v>458</v>
      </c>
      <c r="C264" s="12" t="s">
        <v>89</v>
      </c>
      <c r="D264" s="12" t="s">
        <v>154</v>
      </c>
      <c r="E264" s="13">
        <v>103800</v>
      </c>
      <c r="F264" s="13">
        <v>92047.92</v>
      </c>
      <c r="G264" s="13">
        <f>ROUND(F264/E264*100,2)</f>
        <v>88.68</v>
      </c>
    </row>
    <row r="265" spans="1:7" ht="111" customHeight="1" outlineLevel="2" x14ac:dyDescent="0.25">
      <c r="A265" s="14" t="s">
        <v>459</v>
      </c>
      <c r="B265" s="12" t="s">
        <v>460</v>
      </c>
      <c r="C265" s="12" t="s">
        <v>201</v>
      </c>
      <c r="D265" s="12" t="s">
        <v>154</v>
      </c>
      <c r="E265" s="13">
        <v>6463000</v>
      </c>
      <c r="F265" s="13">
        <v>6463000</v>
      </c>
      <c r="G265" s="13">
        <v>100</v>
      </c>
    </row>
    <row r="266" spans="1:7" ht="114" customHeight="1" outlineLevel="2" x14ac:dyDescent="0.25">
      <c r="A266" s="14" t="s">
        <v>459</v>
      </c>
      <c r="B266" s="12" t="s">
        <v>460</v>
      </c>
      <c r="C266" s="12" t="s">
        <v>203</v>
      </c>
      <c r="D266" s="12" t="s">
        <v>154</v>
      </c>
      <c r="E266" s="13">
        <v>2437.2600000000002</v>
      </c>
      <c r="F266" s="13">
        <v>2437.2600000000002</v>
      </c>
      <c r="G266" s="13">
        <v>100</v>
      </c>
    </row>
    <row r="267" spans="1:7" ht="117.6" customHeight="1" outlineLevel="2" x14ac:dyDescent="0.25">
      <c r="A267" s="14" t="s">
        <v>459</v>
      </c>
      <c r="B267" s="12" t="s">
        <v>460</v>
      </c>
      <c r="C267" s="12" t="s">
        <v>204</v>
      </c>
      <c r="D267" s="12" t="s">
        <v>154</v>
      </c>
      <c r="E267" s="13">
        <v>1951800</v>
      </c>
      <c r="F267" s="13">
        <v>1944343.91</v>
      </c>
      <c r="G267" s="13">
        <f>ROUND(F267/E267*100,2)</f>
        <v>99.62</v>
      </c>
    </row>
    <row r="268" spans="1:7" ht="107.4" customHeight="1" outlineLevel="2" x14ac:dyDescent="0.25">
      <c r="A268" s="14" t="s">
        <v>459</v>
      </c>
      <c r="B268" s="12" t="s">
        <v>460</v>
      </c>
      <c r="C268" s="12" t="s">
        <v>4</v>
      </c>
      <c r="D268" s="12" t="s">
        <v>154</v>
      </c>
      <c r="E268" s="13">
        <v>758751.38</v>
      </c>
      <c r="F268" s="13">
        <v>758751.38</v>
      </c>
      <c r="G268" s="13">
        <v>100</v>
      </c>
    </row>
    <row r="269" spans="1:7" ht="120.6" customHeight="1" outlineLevel="2" x14ac:dyDescent="0.25">
      <c r="A269" s="14" t="s">
        <v>459</v>
      </c>
      <c r="B269" s="12" t="s">
        <v>460</v>
      </c>
      <c r="C269" s="12" t="s">
        <v>91</v>
      </c>
      <c r="D269" s="12" t="s">
        <v>154</v>
      </c>
      <c r="E269" s="13">
        <v>1097623.1599999999</v>
      </c>
      <c r="F269" s="13">
        <v>1097623.1599999999</v>
      </c>
      <c r="G269" s="13">
        <v>100</v>
      </c>
    </row>
    <row r="270" spans="1:7" ht="82.2" customHeight="1" outlineLevel="2" x14ac:dyDescent="0.25">
      <c r="A270" s="14" t="s">
        <v>461</v>
      </c>
      <c r="B270" s="12" t="s">
        <v>462</v>
      </c>
      <c r="C270" s="12" t="s">
        <v>86</v>
      </c>
      <c r="D270" s="12" t="s">
        <v>154</v>
      </c>
      <c r="E270" s="13">
        <v>22447978</v>
      </c>
      <c r="F270" s="13">
        <v>22435916.079999998</v>
      </c>
      <c r="G270" s="13">
        <f>ROUND(F270/E270*100,2)</f>
        <v>99.95</v>
      </c>
    </row>
    <row r="271" spans="1:7" ht="79.2" customHeight="1" outlineLevel="2" x14ac:dyDescent="0.25">
      <c r="A271" s="14" t="s">
        <v>461</v>
      </c>
      <c r="B271" s="12" t="s">
        <v>462</v>
      </c>
      <c r="C271" s="12" t="s">
        <v>88</v>
      </c>
      <c r="D271" s="12" t="s">
        <v>154</v>
      </c>
      <c r="E271" s="13">
        <v>5164</v>
      </c>
      <c r="F271" s="13">
        <v>5164</v>
      </c>
      <c r="G271" s="13">
        <v>100</v>
      </c>
    </row>
    <row r="272" spans="1:7" ht="85.8" customHeight="1" outlineLevel="2" x14ac:dyDescent="0.25">
      <c r="A272" s="14" t="s">
        <v>461</v>
      </c>
      <c r="B272" s="12" t="s">
        <v>462</v>
      </c>
      <c r="C272" s="12" t="s">
        <v>89</v>
      </c>
      <c r="D272" s="12" t="s">
        <v>154</v>
      </c>
      <c r="E272" s="13">
        <v>6779096</v>
      </c>
      <c r="F272" s="13">
        <v>6732549.7699999996</v>
      </c>
      <c r="G272" s="13">
        <f>ROUND(F272/E272*100,2)</f>
        <v>99.31</v>
      </c>
    </row>
    <row r="273" spans="1:7" ht="82.8" customHeight="1" outlineLevel="2" x14ac:dyDescent="0.25">
      <c r="A273" s="14" t="s">
        <v>461</v>
      </c>
      <c r="B273" s="12" t="s">
        <v>462</v>
      </c>
      <c r="C273" s="12" t="s">
        <v>4</v>
      </c>
      <c r="D273" s="12" t="s">
        <v>154</v>
      </c>
      <c r="E273" s="13">
        <v>10211093.279999999</v>
      </c>
      <c r="F273" s="13">
        <v>9665873.0299999993</v>
      </c>
      <c r="G273" s="13">
        <f>ROUND(F273/E273*100,2)</f>
        <v>94.66</v>
      </c>
    </row>
    <row r="274" spans="1:7" ht="90.6" customHeight="1" outlineLevel="2" x14ac:dyDescent="0.25">
      <c r="A274" s="14" t="s">
        <v>461</v>
      </c>
      <c r="B274" s="12" t="s">
        <v>462</v>
      </c>
      <c r="C274" s="12" t="s">
        <v>463</v>
      </c>
      <c r="D274" s="12" t="s">
        <v>154</v>
      </c>
      <c r="E274" s="13">
        <v>35168.120000000003</v>
      </c>
      <c r="F274" s="13">
        <v>35168.120000000003</v>
      </c>
      <c r="G274" s="13">
        <v>100</v>
      </c>
    </row>
    <row r="275" spans="1:7" ht="82.2" customHeight="1" outlineLevel="2" x14ac:dyDescent="0.25">
      <c r="A275" s="14" t="s">
        <v>461</v>
      </c>
      <c r="B275" s="12" t="s">
        <v>462</v>
      </c>
      <c r="C275" s="12" t="s">
        <v>265</v>
      </c>
      <c r="D275" s="12" t="s">
        <v>154</v>
      </c>
      <c r="E275" s="13">
        <v>86312.72</v>
      </c>
      <c r="F275" s="13">
        <v>86312.72</v>
      </c>
      <c r="G275" s="13">
        <v>100</v>
      </c>
    </row>
    <row r="276" spans="1:7" ht="84.6" customHeight="1" outlineLevel="2" x14ac:dyDescent="0.25">
      <c r="A276" s="14" t="s">
        <v>461</v>
      </c>
      <c r="B276" s="12" t="s">
        <v>462</v>
      </c>
      <c r="C276" s="12" t="s">
        <v>91</v>
      </c>
      <c r="D276" s="12" t="s">
        <v>154</v>
      </c>
      <c r="E276" s="13">
        <v>650000</v>
      </c>
      <c r="F276" s="13">
        <v>650000</v>
      </c>
      <c r="G276" s="13">
        <v>100</v>
      </c>
    </row>
    <row r="277" spans="1:7" ht="71.400000000000006" customHeight="1" outlineLevel="1" x14ac:dyDescent="0.25">
      <c r="A277" s="8" t="s">
        <v>464</v>
      </c>
      <c r="B277" s="9" t="s">
        <v>465</v>
      </c>
      <c r="C277" s="9"/>
      <c r="D277" s="9"/>
      <c r="E277" s="10">
        <v>1162392.8799999999</v>
      </c>
      <c r="F277" s="10">
        <v>486620.08</v>
      </c>
      <c r="G277" s="10">
        <f>ROUND(F277/E277*100,2)</f>
        <v>41.86</v>
      </c>
    </row>
    <row r="278" spans="1:7" ht="124.8" customHeight="1" outlineLevel="2" x14ac:dyDescent="0.25">
      <c r="A278" s="14" t="s">
        <v>466</v>
      </c>
      <c r="B278" s="12" t="s">
        <v>467</v>
      </c>
      <c r="C278" s="12" t="s">
        <v>4</v>
      </c>
      <c r="D278" s="12" t="s">
        <v>373</v>
      </c>
      <c r="E278" s="13">
        <v>374028</v>
      </c>
      <c r="F278" s="13">
        <v>374028</v>
      </c>
      <c r="G278" s="13">
        <v>100</v>
      </c>
    </row>
    <row r="279" spans="1:7" ht="70.2" customHeight="1" outlineLevel="2" x14ac:dyDescent="0.25">
      <c r="A279" s="11" t="s">
        <v>468</v>
      </c>
      <c r="B279" s="12" t="s">
        <v>469</v>
      </c>
      <c r="C279" s="12" t="s">
        <v>4</v>
      </c>
      <c r="D279" s="12" t="s">
        <v>373</v>
      </c>
      <c r="E279" s="13">
        <v>10168.48</v>
      </c>
      <c r="F279" s="13">
        <v>10168.48</v>
      </c>
      <c r="G279" s="13">
        <v>100</v>
      </c>
    </row>
    <row r="280" spans="1:7" ht="115.8" customHeight="1" outlineLevel="2" x14ac:dyDescent="0.25">
      <c r="A280" s="14" t="s">
        <v>470</v>
      </c>
      <c r="B280" s="12" t="s">
        <v>471</v>
      </c>
      <c r="C280" s="12" t="s">
        <v>4</v>
      </c>
      <c r="D280" s="12" t="s">
        <v>373</v>
      </c>
      <c r="E280" s="13">
        <v>778196.4</v>
      </c>
      <c r="F280" s="13">
        <v>102423.6</v>
      </c>
      <c r="G280" s="13">
        <f>ROUND(F280/E280*100,2)</f>
        <v>13.16</v>
      </c>
    </row>
    <row r="281" spans="1:7" ht="41.4" customHeight="1" x14ac:dyDescent="0.25">
      <c r="A281" s="8" t="s">
        <v>472</v>
      </c>
      <c r="B281" s="9" t="s">
        <v>473</v>
      </c>
      <c r="C281" s="9"/>
      <c r="D281" s="9"/>
      <c r="E281" s="10">
        <v>1405504367</v>
      </c>
      <c r="F281" s="10">
        <v>1398155113.8499999</v>
      </c>
      <c r="G281" s="10">
        <f>ROUND(F281/E281*100,2)</f>
        <v>99.48</v>
      </c>
    </row>
    <row r="282" spans="1:7" ht="52.2" customHeight="1" outlineLevel="1" x14ac:dyDescent="0.25">
      <c r="A282" s="8" t="s">
        <v>474</v>
      </c>
      <c r="B282" s="9" t="s">
        <v>475</v>
      </c>
      <c r="C282" s="9"/>
      <c r="D282" s="9"/>
      <c r="E282" s="10">
        <v>663582142</v>
      </c>
      <c r="F282" s="10">
        <v>661323218.53999996</v>
      </c>
      <c r="G282" s="10">
        <f>ROUND(F282/E282*100,2)</f>
        <v>99.66</v>
      </c>
    </row>
    <row r="283" spans="1:7" ht="147" customHeight="1" outlineLevel="2" x14ac:dyDescent="0.25">
      <c r="A283" s="14" t="s">
        <v>476</v>
      </c>
      <c r="B283" s="12" t="s">
        <v>477</v>
      </c>
      <c r="C283" s="12" t="s">
        <v>18</v>
      </c>
      <c r="D283" s="12" t="s">
        <v>131</v>
      </c>
      <c r="E283" s="13">
        <v>6108900</v>
      </c>
      <c r="F283" s="13">
        <v>4838857.67</v>
      </c>
      <c r="G283" s="13">
        <f>ROUND(F283/E283*100,2)</f>
        <v>79.209999999999994</v>
      </c>
    </row>
    <row r="284" spans="1:7" ht="252" customHeight="1" outlineLevel="2" x14ac:dyDescent="0.25">
      <c r="A284" s="14" t="s">
        <v>478</v>
      </c>
      <c r="B284" s="12" t="s">
        <v>479</v>
      </c>
      <c r="C284" s="12" t="s">
        <v>24</v>
      </c>
      <c r="D284" s="12" t="s">
        <v>131</v>
      </c>
      <c r="E284" s="13">
        <v>138015100</v>
      </c>
      <c r="F284" s="13">
        <v>138015100</v>
      </c>
      <c r="G284" s="13">
        <v>100</v>
      </c>
    </row>
    <row r="285" spans="1:7" ht="247.2" customHeight="1" outlineLevel="2" x14ac:dyDescent="0.25">
      <c r="A285" s="14" t="s">
        <v>478</v>
      </c>
      <c r="B285" s="12" t="s">
        <v>479</v>
      </c>
      <c r="C285" s="12" t="s">
        <v>18</v>
      </c>
      <c r="D285" s="12" t="s">
        <v>131</v>
      </c>
      <c r="E285" s="13">
        <v>1847873</v>
      </c>
      <c r="F285" s="13">
        <v>1149067.53</v>
      </c>
      <c r="G285" s="13">
        <f>ROUND(F285/E285*100,2)</f>
        <v>62.18</v>
      </c>
    </row>
    <row r="286" spans="1:7" ht="186.6" customHeight="1" outlineLevel="2" x14ac:dyDescent="0.25">
      <c r="A286" s="14" t="s">
        <v>480</v>
      </c>
      <c r="B286" s="12" t="s">
        <v>481</v>
      </c>
      <c r="C286" s="12" t="s">
        <v>18</v>
      </c>
      <c r="D286" s="12" t="s">
        <v>131</v>
      </c>
      <c r="E286" s="13">
        <v>1117000</v>
      </c>
      <c r="F286" s="13">
        <v>1069590.2</v>
      </c>
      <c r="G286" s="13">
        <f>ROUND(F286/E286*100,2)</f>
        <v>95.76</v>
      </c>
    </row>
    <row r="287" spans="1:7" ht="141.6" customHeight="1" outlineLevel="2" x14ac:dyDescent="0.25">
      <c r="A287" s="14" t="s">
        <v>482</v>
      </c>
      <c r="B287" s="12" t="s">
        <v>483</v>
      </c>
      <c r="C287" s="12" t="s">
        <v>4</v>
      </c>
      <c r="D287" s="12" t="s">
        <v>484</v>
      </c>
      <c r="E287" s="13">
        <v>48700</v>
      </c>
      <c r="F287" s="13">
        <v>48699.8</v>
      </c>
      <c r="G287" s="13">
        <f>ROUND(F287/E287*100,2)</f>
        <v>100</v>
      </c>
    </row>
    <row r="288" spans="1:7" ht="150" customHeight="1" outlineLevel="2" x14ac:dyDescent="0.25">
      <c r="A288" s="14" t="s">
        <v>482</v>
      </c>
      <c r="B288" s="12" t="s">
        <v>483</v>
      </c>
      <c r="C288" s="12" t="s">
        <v>90</v>
      </c>
      <c r="D288" s="12" t="s">
        <v>484</v>
      </c>
      <c r="E288" s="13">
        <v>5475800</v>
      </c>
      <c r="F288" s="13">
        <v>5475800</v>
      </c>
      <c r="G288" s="13">
        <v>100</v>
      </c>
    </row>
    <row r="289" spans="1:7" ht="250.8" customHeight="1" outlineLevel="2" x14ac:dyDescent="0.25">
      <c r="A289" s="14" t="s">
        <v>485</v>
      </c>
      <c r="B289" s="12" t="s">
        <v>486</v>
      </c>
      <c r="C289" s="12" t="s">
        <v>24</v>
      </c>
      <c r="D289" s="12" t="s">
        <v>131</v>
      </c>
      <c r="E289" s="13">
        <v>285503030</v>
      </c>
      <c r="F289" s="13">
        <v>285503030</v>
      </c>
      <c r="G289" s="13">
        <v>100</v>
      </c>
    </row>
    <row r="290" spans="1:7" ht="258.60000000000002" customHeight="1" outlineLevel="2" x14ac:dyDescent="0.25">
      <c r="A290" s="14" t="s">
        <v>485</v>
      </c>
      <c r="B290" s="12" t="s">
        <v>486</v>
      </c>
      <c r="C290" s="12" t="s">
        <v>18</v>
      </c>
      <c r="D290" s="12" t="s">
        <v>131</v>
      </c>
      <c r="E290" s="13">
        <v>14537608</v>
      </c>
      <c r="F290" s="13">
        <v>14497255.48</v>
      </c>
      <c r="G290" s="13">
        <v>100</v>
      </c>
    </row>
    <row r="291" spans="1:7" ht="174.6" customHeight="1" outlineLevel="2" x14ac:dyDescent="0.25">
      <c r="A291" s="14" t="s">
        <v>487</v>
      </c>
      <c r="B291" s="12" t="s">
        <v>488</v>
      </c>
      <c r="C291" s="12" t="s">
        <v>18</v>
      </c>
      <c r="D291" s="12" t="s">
        <v>131</v>
      </c>
      <c r="E291" s="13">
        <v>1486300</v>
      </c>
      <c r="F291" s="13">
        <v>1486300</v>
      </c>
      <c r="G291" s="13">
        <v>100</v>
      </c>
    </row>
    <row r="292" spans="1:7" ht="93" customHeight="1" outlineLevel="2" x14ac:dyDescent="0.25">
      <c r="A292" s="14" t="s">
        <v>489</v>
      </c>
      <c r="B292" s="12" t="s">
        <v>490</v>
      </c>
      <c r="C292" s="12" t="s">
        <v>24</v>
      </c>
      <c r="D292" s="12" t="s">
        <v>131</v>
      </c>
      <c r="E292" s="13">
        <v>144855765</v>
      </c>
      <c r="F292" s="13">
        <v>144855765</v>
      </c>
      <c r="G292" s="13">
        <v>100</v>
      </c>
    </row>
    <row r="293" spans="1:7" ht="94.2" customHeight="1" outlineLevel="2" x14ac:dyDescent="0.25">
      <c r="A293" s="14" t="s">
        <v>491</v>
      </c>
      <c r="B293" s="12" t="s">
        <v>492</v>
      </c>
      <c r="C293" s="12" t="s">
        <v>18</v>
      </c>
      <c r="D293" s="12" t="s">
        <v>131</v>
      </c>
      <c r="E293" s="13">
        <v>126280</v>
      </c>
      <c r="F293" s="13">
        <v>126280</v>
      </c>
      <c r="G293" s="13">
        <v>100</v>
      </c>
    </row>
    <row r="294" spans="1:7" ht="85.8" customHeight="1" outlineLevel="2" x14ac:dyDescent="0.25">
      <c r="A294" s="11" t="s">
        <v>493</v>
      </c>
      <c r="B294" s="12" t="s">
        <v>494</v>
      </c>
      <c r="C294" s="12" t="s">
        <v>18</v>
      </c>
      <c r="D294" s="12" t="s">
        <v>131</v>
      </c>
      <c r="E294" s="13">
        <v>2991200</v>
      </c>
      <c r="F294" s="13">
        <v>2788886.88</v>
      </c>
      <c r="G294" s="13">
        <f>ROUND(F294/E294*100,2)</f>
        <v>93.24</v>
      </c>
    </row>
    <row r="295" spans="1:7" ht="85.8" customHeight="1" outlineLevel="2" x14ac:dyDescent="0.25">
      <c r="A295" s="14" t="s">
        <v>495</v>
      </c>
      <c r="B295" s="12" t="s">
        <v>496</v>
      </c>
      <c r="C295" s="12" t="s">
        <v>18</v>
      </c>
      <c r="D295" s="12" t="s">
        <v>131</v>
      </c>
      <c r="E295" s="13">
        <v>567131</v>
      </c>
      <c r="F295" s="13">
        <v>567131</v>
      </c>
      <c r="G295" s="13">
        <v>100</v>
      </c>
    </row>
    <row r="296" spans="1:7" ht="98.4" customHeight="1" outlineLevel="2" x14ac:dyDescent="0.25">
      <c r="A296" s="14" t="s">
        <v>497</v>
      </c>
      <c r="B296" s="12" t="s">
        <v>498</v>
      </c>
      <c r="C296" s="12" t="s">
        <v>4</v>
      </c>
      <c r="D296" s="12" t="s">
        <v>131</v>
      </c>
      <c r="E296" s="13">
        <v>3840034</v>
      </c>
      <c r="F296" s="13">
        <v>3840033.98</v>
      </c>
      <c r="G296" s="13">
        <f>ROUND(F296/E296*100,2)</f>
        <v>100</v>
      </c>
    </row>
    <row r="297" spans="1:7" ht="91.2" customHeight="1" outlineLevel="2" x14ac:dyDescent="0.25">
      <c r="A297" s="14" t="s">
        <v>497</v>
      </c>
      <c r="B297" s="12" t="s">
        <v>498</v>
      </c>
      <c r="C297" s="12" t="s">
        <v>24</v>
      </c>
      <c r="D297" s="12" t="s">
        <v>131</v>
      </c>
      <c r="E297" s="13">
        <v>57061421</v>
      </c>
      <c r="F297" s="13">
        <v>57061421</v>
      </c>
      <c r="G297" s="13">
        <v>100</v>
      </c>
    </row>
    <row r="298" spans="1:7" ht="63.6" customHeight="1" outlineLevel="1" x14ac:dyDescent="0.25">
      <c r="A298" s="8" t="s">
        <v>499</v>
      </c>
      <c r="B298" s="9" t="s">
        <v>500</v>
      </c>
      <c r="C298" s="9"/>
      <c r="D298" s="9"/>
      <c r="E298" s="10">
        <v>529870265</v>
      </c>
      <c r="F298" s="10">
        <v>525693761.06</v>
      </c>
      <c r="G298" s="10">
        <f>ROUND(F298/E298*100,2)</f>
        <v>99.21</v>
      </c>
    </row>
    <row r="299" spans="1:7" ht="156" customHeight="1" outlineLevel="2" x14ac:dyDescent="0.25">
      <c r="A299" s="14" t="s">
        <v>501</v>
      </c>
      <c r="B299" s="12" t="s">
        <v>502</v>
      </c>
      <c r="C299" s="12" t="s">
        <v>18</v>
      </c>
      <c r="D299" s="12" t="s">
        <v>123</v>
      </c>
      <c r="E299" s="13">
        <v>3983000</v>
      </c>
      <c r="F299" s="13">
        <v>3821656.6</v>
      </c>
      <c r="G299" s="13">
        <f>ROUND(F299/E299*100,2)</f>
        <v>95.95</v>
      </c>
    </row>
    <row r="300" spans="1:7" ht="103.2" customHeight="1" outlineLevel="2" x14ac:dyDescent="0.25">
      <c r="A300" s="14" t="s">
        <v>503</v>
      </c>
      <c r="B300" s="12" t="s">
        <v>504</v>
      </c>
      <c r="C300" s="12" t="s">
        <v>18</v>
      </c>
      <c r="D300" s="12" t="s">
        <v>123</v>
      </c>
      <c r="E300" s="13">
        <v>10233700</v>
      </c>
      <c r="F300" s="13">
        <v>9752751.0099999998</v>
      </c>
      <c r="G300" s="13">
        <f>ROUND(F300/E300*100,2)</f>
        <v>95.3</v>
      </c>
    </row>
    <row r="301" spans="1:7" ht="262.8" customHeight="1" outlineLevel="2" x14ac:dyDescent="0.25">
      <c r="A301" s="14" t="s">
        <v>505</v>
      </c>
      <c r="B301" s="12" t="s">
        <v>506</v>
      </c>
      <c r="C301" s="12" t="s">
        <v>24</v>
      </c>
      <c r="D301" s="12" t="s">
        <v>123</v>
      </c>
      <c r="E301" s="13">
        <v>71275700</v>
      </c>
      <c r="F301" s="13">
        <v>71275700</v>
      </c>
      <c r="G301" s="13">
        <v>100</v>
      </c>
    </row>
    <row r="302" spans="1:7" ht="258.60000000000002" customHeight="1" outlineLevel="2" x14ac:dyDescent="0.25">
      <c r="A302" s="14" t="s">
        <v>505</v>
      </c>
      <c r="B302" s="12" t="s">
        <v>506</v>
      </c>
      <c r="C302" s="12" t="s">
        <v>18</v>
      </c>
      <c r="D302" s="12" t="s">
        <v>123</v>
      </c>
      <c r="E302" s="13">
        <v>1099880</v>
      </c>
      <c r="F302" s="13">
        <v>1007078.91</v>
      </c>
      <c r="G302" s="13">
        <f>ROUND(F302/E302*100,2)</f>
        <v>91.56</v>
      </c>
    </row>
    <row r="303" spans="1:7" ht="269.39999999999998" customHeight="1" outlineLevel="2" x14ac:dyDescent="0.25">
      <c r="A303" s="14" t="s">
        <v>507</v>
      </c>
      <c r="B303" s="12" t="s">
        <v>508</v>
      </c>
      <c r="C303" s="12" t="s">
        <v>24</v>
      </c>
      <c r="D303" s="12" t="s">
        <v>123</v>
      </c>
      <c r="E303" s="13">
        <v>263318561</v>
      </c>
      <c r="F303" s="13">
        <v>263318561</v>
      </c>
      <c r="G303" s="13">
        <v>100</v>
      </c>
    </row>
    <row r="304" spans="1:7" ht="256.2" customHeight="1" outlineLevel="2" x14ac:dyDescent="0.25">
      <c r="A304" s="14" t="s">
        <v>507</v>
      </c>
      <c r="B304" s="12" t="s">
        <v>508</v>
      </c>
      <c r="C304" s="12" t="s">
        <v>18</v>
      </c>
      <c r="D304" s="12" t="s">
        <v>123</v>
      </c>
      <c r="E304" s="13">
        <v>11882529</v>
      </c>
      <c r="F304" s="13">
        <v>11596435.42</v>
      </c>
      <c r="G304" s="13">
        <v>100</v>
      </c>
    </row>
    <row r="305" spans="1:7" ht="142.80000000000001" customHeight="1" outlineLevel="2" x14ac:dyDescent="0.25">
      <c r="A305" s="14" t="s">
        <v>509</v>
      </c>
      <c r="B305" s="12" t="s">
        <v>510</v>
      </c>
      <c r="C305" s="12" t="s">
        <v>18</v>
      </c>
      <c r="D305" s="12" t="s">
        <v>511</v>
      </c>
      <c r="E305" s="13">
        <v>12009700</v>
      </c>
      <c r="F305" s="13">
        <v>11620469.99</v>
      </c>
      <c r="G305" s="13">
        <f>ROUND(F305/E305*100,2)</f>
        <v>96.76</v>
      </c>
    </row>
    <row r="306" spans="1:7" ht="89.4" customHeight="1" outlineLevel="2" x14ac:dyDescent="0.25">
      <c r="A306" s="14" t="s">
        <v>512</v>
      </c>
      <c r="B306" s="12" t="s">
        <v>513</v>
      </c>
      <c r="C306" s="12" t="s">
        <v>24</v>
      </c>
      <c r="D306" s="12" t="s">
        <v>123</v>
      </c>
      <c r="E306" s="13">
        <v>145464000</v>
      </c>
      <c r="F306" s="13">
        <v>145464000</v>
      </c>
      <c r="G306" s="13">
        <v>100</v>
      </c>
    </row>
    <row r="307" spans="1:7" ht="97.8" customHeight="1" outlineLevel="2" x14ac:dyDescent="0.25">
      <c r="A307" s="14" t="s">
        <v>514</v>
      </c>
      <c r="B307" s="12" t="s">
        <v>515</v>
      </c>
      <c r="C307" s="12" t="s">
        <v>18</v>
      </c>
      <c r="D307" s="12" t="s">
        <v>123</v>
      </c>
      <c r="E307" s="13">
        <v>108810</v>
      </c>
      <c r="F307" s="13">
        <v>108810</v>
      </c>
      <c r="G307" s="13">
        <v>100</v>
      </c>
    </row>
    <row r="308" spans="1:7" ht="162.6" customHeight="1" outlineLevel="2" x14ac:dyDescent="0.25">
      <c r="A308" s="14" t="s">
        <v>516</v>
      </c>
      <c r="B308" s="12" t="s">
        <v>517</v>
      </c>
      <c r="C308" s="12" t="s">
        <v>18</v>
      </c>
      <c r="D308" s="12" t="s">
        <v>511</v>
      </c>
      <c r="E308" s="13">
        <v>10494385</v>
      </c>
      <c r="F308" s="13">
        <v>7728298.1299999999</v>
      </c>
      <c r="G308" s="13">
        <f>ROUND(F308/E308*100,2)</f>
        <v>73.64</v>
      </c>
    </row>
    <row r="309" spans="1:7" ht="59.4" customHeight="1" outlineLevel="1" x14ac:dyDescent="0.25">
      <c r="A309" s="8" t="s">
        <v>518</v>
      </c>
      <c r="B309" s="9" t="s">
        <v>519</v>
      </c>
      <c r="C309" s="9"/>
      <c r="D309" s="9"/>
      <c r="E309" s="10">
        <v>113014659</v>
      </c>
      <c r="F309" s="10">
        <v>112907149.40000001</v>
      </c>
      <c r="G309" s="10">
        <f>ROUND(F309/E309*100,2)</f>
        <v>99.9</v>
      </c>
    </row>
    <row r="310" spans="1:7" ht="150.6" customHeight="1" outlineLevel="2" x14ac:dyDescent="0.25">
      <c r="A310" s="14" t="s">
        <v>520</v>
      </c>
      <c r="B310" s="12" t="s">
        <v>521</v>
      </c>
      <c r="C310" s="12" t="s">
        <v>18</v>
      </c>
      <c r="D310" s="12" t="s">
        <v>128</v>
      </c>
      <c r="E310" s="13">
        <v>532700</v>
      </c>
      <c r="F310" s="13">
        <v>532700</v>
      </c>
      <c r="G310" s="13">
        <v>100</v>
      </c>
    </row>
    <row r="311" spans="1:7" ht="146.4" customHeight="1" outlineLevel="2" x14ac:dyDescent="0.25">
      <c r="A311" s="14" t="s">
        <v>522</v>
      </c>
      <c r="B311" s="12" t="s">
        <v>523</v>
      </c>
      <c r="C311" s="12" t="s">
        <v>18</v>
      </c>
      <c r="D311" s="12" t="s">
        <v>128</v>
      </c>
      <c r="E311" s="13">
        <v>1097600</v>
      </c>
      <c r="F311" s="13">
        <v>997668.01</v>
      </c>
      <c r="G311" s="13">
        <f>ROUND(F311/E311*100,2)</f>
        <v>90.9</v>
      </c>
    </row>
    <row r="312" spans="1:7" ht="252.6" customHeight="1" outlineLevel="2" x14ac:dyDescent="0.25">
      <c r="A312" s="14" t="s">
        <v>524</v>
      </c>
      <c r="B312" s="12" t="s">
        <v>525</v>
      </c>
      <c r="C312" s="12" t="s">
        <v>24</v>
      </c>
      <c r="D312" s="12" t="s">
        <v>128</v>
      </c>
      <c r="E312" s="13">
        <v>16498240</v>
      </c>
      <c r="F312" s="13">
        <v>16498240</v>
      </c>
      <c r="G312" s="13">
        <v>100</v>
      </c>
    </row>
    <row r="313" spans="1:7" ht="75.599999999999994" customHeight="1" outlineLevel="2" x14ac:dyDescent="0.25">
      <c r="A313" s="11" t="s">
        <v>526</v>
      </c>
      <c r="B313" s="12" t="s">
        <v>527</v>
      </c>
      <c r="C313" s="12" t="s">
        <v>24</v>
      </c>
      <c r="D313" s="12" t="s">
        <v>128</v>
      </c>
      <c r="E313" s="13">
        <v>94581219</v>
      </c>
      <c r="F313" s="13">
        <v>94581219</v>
      </c>
      <c r="G313" s="13">
        <v>100</v>
      </c>
    </row>
    <row r="314" spans="1:7" ht="70.2" customHeight="1" outlineLevel="2" x14ac:dyDescent="0.25">
      <c r="A314" s="11" t="s">
        <v>528</v>
      </c>
      <c r="B314" s="12" t="s">
        <v>529</v>
      </c>
      <c r="C314" s="12" t="s">
        <v>4</v>
      </c>
      <c r="D314" s="12" t="s">
        <v>128</v>
      </c>
      <c r="E314" s="13">
        <v>13900</v>
      </c>
      <c r="F314" s="13">
        <v>6489.78</v>
      </c>
      <c r="G314" s="13">
        <f>ROUND(F314/E314*100,2)</f>
        <v>46.69</v>
      </c>
    </row>
    <row r="315" spans="1:7" ht="63.6" customHeight="1" outlineLevel="2" x14ac:dyDescent="0.25">
      <c r="A315" s="11" t="s">
        <v>528</v>
      </c>
      <c r="B315" s="12" t="s">
        <v>529</v>
      </c>
      <c r="C315" s="12" t="s">
        <v>18</v>
      </c>
      <c r="D315" s="12" t="s">
        <v>128</v>
      </c>
      <c r="E315" s="13">
        <v>291000</v>
      </c>
      <c r="F315" s="13">
        <v>290832.61</v>
      </c>
      <c r="G315" s="13">
        <v>100</v>
      </c>
    </row>
    <row r="316" spans="1:7" ht="78" customHeight="1" outlineLevel="1" x14ac:dyDescent="0.25">
      <c r="A316" s="8" t="s">
        <v>530</v>
      </c>
      <c r="B316" s="9" t="s">
        <v>531</v>
      </c>
      <c r="C316" s="9"/>
      <c r="D316" s="9"/>
      <c r="E316" s="10">
        <v>881794</v>
      </c>
      <c r="F316" s="10">
        <v>881794</v>
      </c>
      <c r="G316" s="10">
        <f>ROUND(F316/E316*100,2)</f>
        <v>100</v>
      </c>
    </row>
    <row r="317" spans="1:7" ht="102.6" customHeight="1" outlineLevel="2" x14ac:dyDescent="0.25">
      <c r="A317" s="14" t="s">
        <v>532</v>
      </c>
      <c r="B317" s="12" t="s">
        <v>533</v>
      </c>
      <c r="C317" s="12" t="s">
        <v>4</v>
      </c>
      <c r="D317" s="12" t="s">
        <v>120</v>
      </c>
      <c r="E317" s="13">
        <v>56910</v>
      </c>
      <c r="F317" s="13">
        <v>56910</v>
      </c>
      <c r="G317" s="13">
        <v>100</v>
      </c>
    </row>
    <row r="318" spans="1:7" ht="111.6" customHeight="1" outlineLevel="2" x14ac:dyDescent="0.25">
      <c r="A318" s="14" t="s">
        <v>532</v>
      </c>
      <c r="B318" s="12" t="s">
        <v>533</v>
      </c>
      <c r="C318" s="12" t="s">
        <v>90</v>
      </c>
      <c r="D318" s="12" t="s">
        <v>120</v>
      </c>
      <c r="E318" s="13">
        <v>67154</v>
      </c>
      <c r="F318" s="13">
        <v>67154</v>
      </c>
      <c r="G318" s="13">
        <v>100</v>
      </c>
    </row>
    <row r="319" spans="1:7" ht="87.6" customHeight="1" outlineLevel="2" x14ac:dyDescent="0.25">
      <c r="A319" s="14" t="s">
        <v>534</v>
      </c>
      <c r="B319" s="12" t="s">
        <v>535</v>
      </c>
      <c r="C319" s="12" t="s">
        <v>18</v>
      </c>
      <c r="D319" s="12" t="s">
        <v>120</v>
      </c>
      <c r="E319" s="13">
        <v>757730</v>
      </c>
      <c r="F319" s="13">
        <v>757730</v>
      </c>
      <c r="G319" s="13">
        <v>100</v>
      </c>
    </row>
    <row r="320" spans="1:7" ht="77.400000000000006" customHeight="1" outlineLevel="1" x14ac:dyDescent="0.25">
      <c r="A320" s="8" t="s">
        <v>536</v>
      </c>
      <c r="B320" s="9" t="s">
        <v>537</v>
      </c>
      <c r="C320" s="9"/>
      <c r="D320" s="9"/>
      <c r="E320" s="10">
        <v>98083140</v>
      </c>
      <c r="F320" s="10">
        <v>97276823.849999994</v>
      </c>
      <c r="G320" s="10">
        <f>ROUND(F320/E320*100,2)</f>
        <v>99.18</v>
      </c>
    </row>
    <row r="321" spans="1:7" ht="155.4" customHeight="1" outlineLevel="2" x14ac:dyDescent="0.25">
      <c r="A321" s="14" t="s">
        <v>538</v>
      </c>
      <c r="B321" s="12" t="s">
        <v>539</v>
      </c>
      <c r="C321" s="12" t="s">
        <v>86</v>
      </c>
      <c r="D321" s="12" t="s">
        <v>254</v>
      </c>
      <c r="E321" s="13">
        <v>463119</v>
      </c>
      <c r="F321" s="13">
        <v>356100</v>
      </c>
      <c r="G321" s="13">
        <f>ROUND(F321/E321*100,2)</f>
        <v>76.89</v>
      </c>
    </row>
    <row r="322" spans="1:7" ht="160.80000000000001" customHeight="1" outlineLevel="2" x14ac:dyDescent="0.25">
      <c r="A322" s="14" t="s">
        <v>538</v>
      </c>
      <c r="B322" s="12" t="s">
        <v>539</v>
      </c>
      <c r="C322" s="12" t="s">
        <v>89</v>
      </c>
      <c r="D322" s="12" t="s">
        <v>254</v>
      </c>
      <c r="E322" s="13">
        <v>139881</v>
      </c>
      <c r="F322" s="13">
        <v>107542</v>
      </c>
      <c r="G322" s="13">
        <f>ROUND(F322/E322*100,2)</f>
        <v>76.88</v>
      </c>
    </row>
    <row r="323" spans="1:7" ht="145.19999999999999" customHeight="1" outlineLevel="2" x14ac:dyDescent="0.25">
      <c r="A323" s="14" t="s">
        <v>540</v>
      </c>
      <c r="B323" s="12" t="s">
        <v>541</v>
      </c>
      <c r="C323" s="12" t="s">
        <v>201</v>
      </c>
      <c r="D323" s="12" t="s">
        <v>254</v>
      </c>
      <c r="E323" s="13">
        <v>3971018</v>
      </c>
      <c r="F323" s="13">
        <v>3971018</v>
      </c>
      <c r="G323" s="13">
        <v>100</v>
      </c>
    </row>
    <row r="324" spans="1:7" ht="145.19999999999999" customHeight="1" outlineLevel="2" x14ac:dyDescent="0.25">
      <c r="A324" s="14" t="s">
        <v>540</v>
      </c>
      <c r="B324" s="12" t="s">
        <v>541</v>
      </c>
      <c r="C324" s="12" t="s">
        <v>203</v>
      </c>
      <c r="D324" s="12" t="s">
        <v>254</v>
      </c>
      <c r="E324" s="13">
        <v>40000</v>
      </c>
      <c r="F324" s="13">
        <v>0</v>
      </c>
      <c r="G324" s="13">
        <v>0</v>
      </c>
    </row>
    <row r="325" spans="1:7" ht="145.19999999999999" customHeight="1" outlineLevel="2" x14ac:dyDescent="0.25">
      <c r="A325" s="14" t="s">
        <v>540</v>
      </c>
      <c r="B325" s="12" t="s">
        <v>541</v>
      </c>
      <c r="C325" s="12" t="s">
        <v>204</v>
      </c>
      <c r="D325" s="12" t="s">
        <v>254</v>
      </c>
      <c r="E325" s="13">
        <v>1199282</v>
      </c>
      <c r="F325" s="13">
        <v>1191376.26</v>
      </c>
      <c r="G325" s="13">
        <f>ROUND(F325/E325*100,2)</f>
        <v>99.34</v>
      </c>
    </row>
    <row r="326" spans="1:7" ht="145.19999999999999" customHeight="1" outlineLevel="2" x14ac:dyDescent="0.25">
      <c r="A326" s="14" t="s">
        <v>540</v>
      </c>
      <c r="B326" s="12" t="s">
        <v>541</v>
      </c>
      <c r="C326" s="12" t="s">
        <v>4</v>
      </c>
      <c r="D326" s="12" t="s">
        <v>254</v>
      </c>
      <c r="E326" s="13">
        <v>627400</v>
      </c>
      <c r="F326" s="13">
        <v>584279.61</v>
      </c>
      <c r="G326" s="13">
        <f>ROUND(F326/E326*100,2)</f>
        <v>93.13</v>
      </c>
    </row>
    <row r="327" spans="1:7" ht="100.8" customHeight="1" outlineLevel="2" x14ac:dyDescent="0.25">
      <c r="A327" s="14" t="s">
        <v>542</v>
      </c>
      <c r="B327" s="12" t="s">
        <v>543</v>
      </c>
      <c r="C327" s="12" t="s">
        <v>201</v>
      </c>
      <c r="D327" s="12" t="s">
        <v>254</v>
      </c>
      <c r="E327" s="13">
        <v>6858400</v>
      </c>
      <c r="F327" s="13">
        <v>6858400</v>
      </c>
      <c r="G327" s="13">
        <v>100</v>
      </c>
    </row>
    <row r="328" spans="1:7" ht="105" customHeight="1" outlineLevel="2" x14ac:dyDescent="0.25">
      <c r="A328" s="14" t="s">
        <v>542</v>
      </c>
      <c r="B328" s="12" t="s">
        <v>543</v>
      </c>
      <c r="C328" s="12" t="s">
        <v>203</v>
      </c>
      <c r="D328" s="12" t="s">
        <v>254</v>
      </c>
      <c r="E328" s="13">
        <v>46000</v>
      </c>
      <c r="F328" s="13">
        <v>45819.9</v>
      </c>
      <c r="G328" s="13">
        <f>ROUND(F328/E328*100,2)</f>
        <v>99.61</v>
      </c>
    </row>
    <row r="329" spans="1:7" ht="99.6" customHeight="1" outlineLevel="2" x14ac:dyDescent="0.25">
      <c r="A329" s="14" t="s">
        <v>542</v>
      </c>
      <c r="B329" s="12" t="s">
        <v>543</v>
      </c>
      <c r="C329" s="12" t="s">
        <v>204</v>
      </c>
      <c r="D329" s="12" t="s">
        <v>254</v>
      </c>
      <c r="E329" s="13">
        <v>2071200</v>
      </c>
      <c r="F329" s="13">
        <v>2050560.49</v>
      </c>
      <c r="G329" s="13">
        <f>ROUND(F329/E329*100,2)</f>
        <v>99</v>
      </c>
    </row>
    <row r="330" spans="1:7" ht="97.8" customHeight="1" outlineLevel="2" x14ac:dyDescent="0.25">
      <c r="A330" s="14" t="s">
        <v>542</v>
      </c>
      <c r="B330" s="12" t="s">
        <v>543</v>
      </c>
      <c r="C330" s="12" t="s">
        <v>4</v>
      </c>
      <c r="D330" s="12" t="s">
        <v>254</v>
      </c>
      <c r="E330" s="13">
        <v>1521352</v>
      </c>
      <c r="F330" s="13">
        <v>1314125.53</v>
      </c>
      <c r="G330" s="13">
        <f>ROUND(F330/E330*100,2)</f>
        <v>86.38</v>
      </c>
    </row>
    <row r="331" spans="1:7" ht="100.8" customHeight="1" outlineLevel="2" x14ac:dyDescent="0.25">
      <c r="A331" s="14" t="s">
        <v>542</v>
      </c>
      <c r="B331" s="12" t="s">
        <v>543</v>
      </c>
      <c r="C331" s="12" t="s">
        <v>91</v>
      </c>
      <c r="D331" s="12" t="s">
        <v>254</v>
      </c>
      <c r="E331" s="13">
        <v>2000</v>
      </c>
      <c r="F331" s="13">
        <v>0</v>
      </c>
      <c r="G331" s="13">
        <v>0</v>
      </c>
    </row>
    <row r="332" spans="1:7" ht="68.400000000000006" customHeight="1" outlineLevel="2" x14ac:dyDescent="0.25">
      <c r="A332" s="11" t="s">
        <v>544</v>
      </c>
      <c r="B332" s="12" t="s">
        <v>545</v>
      </c>
      <c r="C332" s="12" t="s">
        <v>86</v>
      </c>
      <c r="D332" s="12" t="s">
        <v>254</v>
      </c>
      <c r="E332" s="13">
        <v>39180085</v>
      </c>
      <c r="F332" s="13">
        <v>39166039.43</v>
      </c>
      <c r="G332" s="13">
        <f>ROUND(F332/E332*100,2)</f>
        <v>99.96</v>
      </c>
    </row>
    <row r="333" spans="1:7" ht="73.8" customHeight="1" outlineLevel="2" x14ac:dyDescent="0.25">
      <c r="A333" s="11" t="s">
        <v>544</v>
      </c>
      <c r="B333" s="12" t="s">
        <v>545</v>
      </c>
      <c r="C333" s="12" t="s">
        <v>88</v>
      </c>
      <c r="D333" s="12" t="s">
        <v>254</v>
      </c>
      <c r="E333" s="13">
        <v>69940</v>
      </c>
      <c r="F333" s="13">
        <v>68441.22</v>
      </c>
      <c r="G333" s="13">
        <f>ROUND(F333/E333*100,2)</f>
        <v>97.86</v>
      </c>
    </row>
    <row r="334" spans="1:7" ht="77.400000000000006" customHeight="1" outlineLevel="2" x14ac:dyDescent="0.25">
      <c r="A334" s="11" t="s">
        <v>544</v>
      </c>
      <c r="B334" s="12" t="s">
        <v>545</v>
      </c>
      <c r="C334" s="12" t="s">
        <v>89</v>
      </c>
      <c r="D334" s="12" t="s">
        <v>254</v>
      </c>
      <c r="E334" s="13">
        <v>11832128</v>
      </c>
      <c r="F334" s="13">
        <v>11786698.41</v>
      </c>
      <c r="G334" s="13">
        <f>ROUND(F334/E334*100,2)</f>
        <v>99.62</v>
      </c>
    </row>
    <row r="335" spans="1:7" ht="82.8" customHeight="1" outlineLevel="2" x14ac:dyDescent="0.25">
      <c r="A335" s="11" t="s">
        <v>544</v>
      </c>
      <c r="B335" s="12" t="s">
        <v>545</v>
      </c>
      <c r="C335" s="12" t="s">
        <v>4</v>
      </c>
      <c r="D335" s="12" t="s">
        <v>254</v>
      </c>
      <c r="E335" s="13">
        <v>11808260</v>
      </c>
      <c r="F335" s="13">
        <v>11567536.970000001</v>
      </c>
      <c r="G335" s="13">
        <f>ROUND(F335/E335*100,2)</f>
        <v>97.96</v>
      </c>
    </row>
    <row r="336" spans="1:7" ht="80.400000000000006" customHeight="1" outlineLevel="2" x14ac:dyDescent="0.25">
      <c r="A336" s="11" t="s">
        <v>544</v>
      </c>
      <c r="B336" s="12" t="s">
        <v>545</v>
      </c>
      <c r="C336" s="12" t="s">
        <v>91</v>
      </c>
      <c r="D336" s="12" t="s">
        <v>254</v>
      </c>
      <c r="E336" s="13">
        <v>500</v>
      </c>
      <c r="F336" s="13">
        <v>218.32</v>
      </c>
      <c r="G336" s="13">
        <f>ROUND(F336/E336*100,2)</f>
        <v>43.66</v>
      </c>
    </row>
    <row r="337" spans="1:7" ht="85.8" customHeight="1" outlineLevel="2" x14ac:dyDescent="0.25">
      <c r="A337" s="14" t="s">
        <v>546</v>
      </c>
      <c r="B337" s="12" t="s">
        <v>547</v>
      </c>
      <c r="C337" s="12" t="s">
        <v>548</v>
      </c>
      <c r="D337" s="12" t="s">
        <v>254</v>
      </c>
      <c r="E337" s="13">
        <v>268500</v>
      </c>
      <c r="F337" s="13">
        <v>268500</v>
      </c>
      <c r="G337" s="13">
        <v>100</v>
      </c>
    </row>
    <row r="338" spans="1:7" ht="81" customHeight="1" outlineLevel="2" x14ac:dyDescent="0.25">
      <c r="A338" s="14" t="s">
        <v>549</v>
      </c>
      <c r="B338" s="12" t="s">
        <v>550</v>
      </c>
      <c r="C338" s="12" t="s">
        <v>253</v>
      </c>
      <c r="D338" s="12" t="s">
        <v>254</v>
      </c>
      <c r="E338" s="13">
        <v>325000</v>
      </c>
      <c r="F338" s="13">
        <v>325000</v>
      </c>
      <c r="G338" s="13">
        <v>100</v>
      </c>
    </row>
    <row r="339" spans="1:7" ht="97.8" customHeight="1" outlineLevel="2" x14ac:dyDescent="0.25">
      <c r="A339" s="14" t="s">
        <v>551</v>
      </c>
      <c r="B339" s="12" t="s">
        <v>552</v>
      </c>
      <c r="C339" s="12" t="s">
        <v>86</v>
      </c>
      <c r="D339" s="12" t="s">
        <v>254</v>
      </c>
      <c r="E339" s="13">
        <v>889564</v>
      </c>
      <c r="F339" s="13">
        <v>889563.93</v>
      </c>
      <c r="G339" s="13">
        <f>ROUND(F339/E339*100,2)</f>
        <v>100</v>
      </c>
    </row>
    <row r="340" spans="1:7" ht="93" customHeight="1" outlineLevel="2" x14ac:dyDescent="0.25">
      <c r="A340" s="14" t="s">
        <v>551</v>
      </c>
      <c r="B340" s="12" t="s">
        <v>552</v>
      </c>
      <c r="C340" s="12" t="s">
        <v>89</v>
      </c>
      <c r="D340" s="12" t="s">
        <v>254</v>
      </c>
      <c r="E340" s="13">
        <v>268994</v>
      </c>
      <c r="F340" s="13">
        <v>268994</v>
      </c>
      <c r="G340" s="13">
        <v>100</v>
      </c>
    </row>
    <row r="341" spans="1:7" ht="91.2" customHeight="1" outlineLevel="2" x14ac:dyDescent="0.25">
      <c r="A341" s="14" t="s">
        <v>551</v>
      </c>
      <c r="B341" s="12" t="s">
        <v>552</v>
      </c>
      <c r="C341" s="12" t="s">
        <v>4</v>
      </c>
      <c r="D341" s="12" t="s">
        <v>254</v>
      </c>
      <c r="E341" s="13">
        <v>383892</v>
      </c>
      <c r="F341" s="13">
        <v>362636.38</v>
      </c>
      <c r="G341" s="13">
        <f>ROUND(F341/E341*100,2)</f>
        <v>94.46</v>
      </c>
    </row>
    <row r="342" spans="1:7" ht="90" customHeight="1" outlineLevel="2" x14ac:dyDescent="0.25">
      <c r="A342" s="14" t="s">
        <v>551</v>
      </c>
      <c r="B342" s="12" t="s">
        <v>552</v>
      </c>
      <c r="C342" s="12" t="s">
        <v>18</v>
      </c>
      <c r="D342" s="12" t="s">
        <v>254</v>
      </c>
      <c r="E342" s="13">
        <v>863500</v>
      </c>
      <c r="F342" s="13">
        <v>840848.4</v>
      </c>
      <c r="G342" s="13">
        <f>ROUND(F342/E342*100,2)</f>
        <v>97.38</v>
      </c>
    </row>
    <row r="343" spans="1:7" ht="201" customHeight="1" outlineLevel="2" x14ac:dyDescent="0.25">
      <c r="A343" s="14" t="s">
        <v>553</v>
      </c>
      <c r="B343" s="12" t="s">
        <v>554</v>
      </c>
      <c r="C343" s="12" t="s">
        <v>555</v>
      </c>
      <c r="D343" s="12" t="s">
        <v>484</v>
      </c>
      <c r="E343" s="13">
        <v>15253125</v>
      </c>
      <c r="F343" s="13">
        <v>15253125</v>
      </c>
      <c r="G343" s="13">
        <v>100</v>
      </c>
    </row>
    <row r="344" spans="1:7" ht="53.4" customHeight="1" outlineLevel="1" x14ac:dyDescent="0.25">
      <c r="A344" s="8" t="s">
        <v>556</v>
      </c>
      <c r="B344" s="9" t="s">
        <v>557</v>
      </c>
      <c r="C344" s="9"/>
      <c r="D344" s="9"/>
      <c r="E344" s="10">
        <v>72367</v>
      </c>
      <c r="F344" s="10">
        <v>72367</v>
      </c>
      <c r="G344" s="10">
        <f>ROUND(F344/E344*100,2)</f>
        <v>100</v>
      </c>
    </row>
    <row r="345" spans="1:7" ht="99" customHeight="1" outlineLevel="2" x14ac:dyDescent="0.25">
      <c r="A345" s="14" t="s">
        <v>558</v>
      </c>
      <c r="B345" s="12" t="s">
        <v>559</v>
      </c>
      <c r="C345" s="12" t="s">
        <v>18</v>
      </c>
      <c r="D345" s="12" t="s">
        <v>123</v>
      </c>
      <c r="E345" s="13">
        <v>72367</v>
      </c>
      <c r="F345" s="13">
        <v>72367</v>
      </c>
      <c r="G345" s="13">
        <v>100</v>
      </c>
    </row>
    <row r="346" spans="1:7" ht="41.4" customHeight="1" x14ac:dyDescent="0.25">
      <c r="A346" s="8" t="s">
        <v>560</v>
      </c>
      <c r="B346" s="9" t="s">
        <v>561</v>
      </c>
      <c r="C346" s="9"/>
      <c r="D346" s="9"/>
      <c r="E346" s="10">
        <v>18241271</v>
      </c>
      <c r="F346" s="10">
        <v>14615857.67</v>
      </c>
      <c r="G346" s="10">
        <f>ROUND(F346/E346*100,2)</f>
        <v>80.13</v>
      </c>
    </row>
    <row r="347" spans="1:7" ht="72.599999999999994" customHeight="1" outlineLevel="1" x14ac:dyDescent="0.25">
      <c r="A347" s="8" t="s">
        <v>562</v>
      </c>
      <c r="B347" s="9" t="s">
        <v>563</v>
      </c>
      <c r="C347" s="9"/>
      <c r="D347" s="9"/>
      <c r="E347" s="10">
        <v>15445799</v>
      </c>
      <c r="F347" s="10">
        <v>11820385.67</v>
      </c>
      <c r="G347" s="10">
        <f>ROUND(F347/E347*100,2)</f>
        <v>76.53</v>
      </c>
    </row>
    <row r="348" spans="1:7" ht="111.6" customHeight="1" outlineLevel="2" x14ac:dyDescent="0.25">
      <c r="A348" s="14" t="s">
        <v>564</v>
      </c>
      <c r="B348" s="12" t="s">
        <v>565</v>
      </c>
      <c r="C348" s="12" t="s">
        <v>18</v>
      </c>
      <c r="D348" s="12" t="s">
        <v>120</v>
      </c>
      <c r="E348" s="13">
        <v>1000200</v>
      </c>
      <c r="F348" s="13">
        <v>951182</v>
      </c>
      <c r="G348" s="13">
        <f>ROUND(F348/E348*100,2)</f>
        <v>95.1</v>
      </c>
    </row>
    <row r="349" spans="1:7" ht="81" customHeight="1" outlineLevel="2" x14ac:dyDescent="0.25">
      <c r="A349" s="11" t="s">
        <v>566</v>
      </c>
      <c r="B349" s="12" t="s">
        <v>567</v>
      </c>
      <c r="C349" s="12" t="s">
        <v>24</v>
      </c>
      <c r="D349" s="12" t="s">
        <v>120</v>
      </c>
      <c r="E349" s="13">
        <v>7989200</v>
      </c>
      <c r="F349" s="13">
        <v>7989200</v>
      </c>
      <c r="G349" s="13">
        <v>100</v>
      </c>
    </row>
    <row r="350" spans="1:7" ht="76.2" customHeight="1" outlineLevel="2" x14ac:dyDescent="0.25">
      <c r="A350" s="11" t="s">
        <v>568</v>
      </c>
      <c r="B350" s="12" t="s">
        <v>569</v>
      </c>
      <c r="C350" s="12" t="s">
        <v>18</v>
      </c>
      <c r="D350" s="12" t="s">
        <v>120</v>
      </c>
      <c r="E350" s="13">
        <v>100624</v>
      </c>
      <c r="F350" s="13">
        <v>100624</v>
      </c>
      <c r="G350" s="13">
        <v>100</v>
      </c>
    </row>
    <row r="351" spans="1:7" ht="115.8" customHeight="1" outlineLevel="2" x14ac:dyDescent="0.25">
      <c r="A351" s="14" t="s">
        <v>570</v>
      </c>
      <c r="B351" s="12" t="s">
        <v>571</v>
      </c>
      <c r="C351" s="12" t="s">
        <v>18</v>
      </c>
      <c r="D351" s="12" t="s">
        <v>120</v>
      </c>
      <c r="E351" s="13">
        <v>264600</v>
      </c>
      <c r="F351" s="13">
        <v>0</v>
      </c>
      <c r="G351" s="13">
        <v>0</v>
      </c>
    </row>
    <row r="352" spans="1:7" ht="77.400000000000006" customHeight="1" outlineLevel="2" x14ac:dyDescent="0.25">
      <c r="A352" s="11" t="s">
        <v>572</v>
      </c>
      <c r="B352" s="12" t="s">
        <v>573</v>
      </c>
      <c r="C352" s="12" t="s">
        <v>24</v>
      </c>
      <c r="D352" s="12" t="s">
        <v>120</v>
      </c>
      <c r="E352" s="13">
        <v>125000</v>
      </c>
      <c r="F352" s="13">
        <v>125000</v>
      </c>
      <c r="G352" s="13">
        <v>100</v>
      </c>
    </row>
    <row r="353" spans="1:7" ht="79.8" customHeight="1" outlineLevel="2" x14ac:dyDescent="0.25">
      <c r="A353" s="11" t="s">
        <v>574</v>
      </c>
      <c r="B353" s="12" t="s">
        <v>575</v>
      </c>
      <c r="C353" s="12" t="s">
        <v>18</v>
      </c>
      <c r="D353" s="12" t="s">
        <v>120</v>
      </c>
      <c r="E353" s="13">
        <v>2201575</v>
      </c>
      <c r="F353" s="13">
        <v>0</v>
      </c>
      <c r="G353" s="13">
        <v>0</v>
      </c>
    </row>
    <row r="354" spans="1:7" ht="81" customHeight="1" outlineLevel="2" x14ac:dyDescent="0.25">
      <c r="A354" s="11" t="s">
        <v>576</v>
      </c>
      <c r="B354" s="12" t="s">
        <v>577</v>
      </c>
      <c r="C354" s="12" t="s">
        <v>18</v>
      </c>
      <c r="D354" s="12" t="s">
        <v>120</v>
      </c>
      <c r="E354" s="13">
        <v>2453200</v>
      </c>
      <c r="F354" s="13">
        <v>1606039.11</v>
      </c>
      <c r="G354" s="13">
        <f>ROUND(F354/E354*100,2)</f>
        <v>65.47</v>
      </c>
    </row>
    <row r="355" spans="1:7" ht="81" customHeight="1" outlineLevel="2" x14ac:dyDescent="0.25">
      <c r="A355" s="14" t="s">
        <v>578</v>
      </c>
      <c r="B355" s="12" t="s">
        <v>579</v>
      </c>
      <c r="C355" s="12" t="s">
        <v>18</v>
      </c>
      <c r="D355" s="12" t="s">
        <v>120</v>
      </c>
      <c r="E355" s="13">
        <v>1100400</v>
      </c>
      <c r="F355" s="13">
        <v>837340.56</v>
      </c>
      <c r="G355" s="13">
        <f>ROUND(F355/E355*100,2)</f>
        <v>76.09</v>
      </c>
    </row>
    <row r="356" spans="1:7" ht="114.6" customHeight="1" outlineLevel="2" x14ac:dyDescent="0.25">
      <c r="A356" s="14" t="s">
        <v>580</v>
      </c>
      <c r="B356" s="12" t="s">
        <v>581</v>
      </c>
      <c r="C356" s="12" t="s">
        <v>18</v>
      </c>
      <c r="D356" s="12" t="s">
        <v>120</v>
      </c>
      <c r="E356" s="13">
        <v>211000</v>
      </c>
      <c r="F356" s="13">
        <v>211000</v>
      </c>
      <c r="G356" s="13">
        <v>100</v>
      </c>
    </row>
    <row r="357" spans="1:7" ht="66" customHeight="1" outlineLevel="1" x14ac:dyDescent="0.25">
      <c r="A357" s="8" t="s">
        <v>582</v>
      </c>
      <c r="B357" s="9" t="s">
        <v>583</v>
      </c>
      <c r="C357" s="9"/>
      <c r="D357" s="9"/>
      <c r="E357" s="10">
        <v>2795472</v>
      </c>
      <c r="F357" s="10">
        <v>2795472</v>
      </c>
      <c r="G357" s="10">
        <f>ROUND(F357/E357*100,2)</f>
        <v>100</v>
      </c>
    </row>
    <row r="358" spans="1:7" ht="136.80000000000001" customHeight="1" outlineLevel="2" x14ac:dyDescent="0.25">
      <c r="A358" s="14" t="s">
        <v>584</v>
      </c>
      <c r="B358" s="12" t="s">
        <v>585</v>
      </c>
      <c r="C358" s="12" t="s">
        <v>586</v>
      </c>
      <c r="D358" s="12" t="s">
        <v>511</v>
      </c>
      <c r="E358" s="13">
        <v>1380658.22</v>
      </c>
      <c r="F358" s="13">
        <v>1380658.22</v>
      </c>
      <c r="G358" s="13">
        <v>100</v>
      </c>
    </row>
    <row r="359" spans="1:7" ht="131.4" customHeight="1" outlineLevel="2" x14ac:dyDescent="0.25">
      <c r="A359" s="14" t="s">
        <v>587</v>
      </c>
      <c r="B359" s="12" t="s">
        <v>588</v>
      </c>
      <c r="C359" s="12" t="s">
        <v>586</v>
      </c>
      <c r="D359" s="12" t="s">
        <v>511</v>
      </c>
      <c r="E359" s="13">
        <v>414813.78</v>
      </c>
      <c r="F359" s="13">
        <v>414813.78</v>
      </c>
      <c r="G359" s="13">
        <v>100</v>
      </c>
    </row>
    <row r="360" spans="1:7" ht="103.2" customHeight="1" outlineLevel="2" x14ac:dyDescent="0.25">
      <c r="A360" s="14" t="s">
        <v>589</v>
      </c>
      <c r="B360" s="12" t="s">
        <v>590</v>
      </c>
      <c r="C360" s="12" t="s">
        <v>586</v>
      </c>
      <c r="D360" s="12" t="s">
        <v>511</v>
      </c>
      <c r="E360" s="13">
        <v>1000000</v>
      </c>
      <c r="F360" s="13">
        <v>1000000</v>
      </c>
      <c r="G360" s="13">
        <v>100</v>
      </c>
    </row>
    <row r="361" spans="1:7" ht="48.6" customHeight="1" x14ac:dyDescent="0.25">
      <c r="A361" s="8" t="s">
        <v>591</v>
      </c>
      <c r="B361" s="9" t="s">
        <v>592</v>
      </c>
      <c r="C361" s="9"/>
      <c r="D361" s="9"/>
      <c r="E361" s="10">
        <v>9066800.5199999996</v>
      </c>
      <c r="F361" s="10">
        <v>8993208.5899999999</v>
      </c>
      <c r="G361" s="10">
        <f>ROUND(F361/E361*100,2)</f>
        <v>99.19</v>
      </c>
    </row>
    <row r="362" spans="1:7" ht="53.4" customHeight="1" outlineLevel="1" x14ac:dyDescent="0.25">
      <c r="A362" s="8" t="s">
        <v>593</v>
      </c>
      <c r="B362" s="9" t="s">
        <v>594</v>
      </c>
      <c r="C362" s="9"/>
      <c r="D362" s="9"/>
      <c r="E362" s="10">
        <v>254042.4</v>
      </c>
      <c r="F362" s="10">
        <v>193407.23</v>
      </c>
      <c r="G362" s="10">
        <f>ROUND(F362/E362*100,2)</f>
        <v>76.13</v>
      </c>
    </row>
    <row r="363" spans="1:7" ht="75.599999999999994" customHeight="1" outlineLevel="2" x14ac:dyDescent="0.25">
      <c r="A363" s="11" t="s">
        <v>595</v>
      </c>
      <c r="B363" s="12" t="s">
        <v>596</v>
      </c>
      <c r="C363" s="12" t="s">
        <v>4</v>
      </c>
      <c r="D363" s="12" t="s">
        <v>597</v>
      </c>
      <c r="E363" s="13">
        <v>151300</v>
      </c>
      <c r="F363" s="13">
        <v>100264.83</v>
      </c>
      <c r="G363" s="13">
        <f>ROUND(F363/E363*100,2)</f>
        <v>66.27</v>
      </c>
    </row>
    <row r="364" spans="1:7" ht="82.8" customHeight="1" outlineLevel="2" x14ac:dyDescent="0.25">
      <c r="A364" s="11" t="s">
        <v>598</v>
      </c>
      <c r="B364" s="12" t="s">
        <v>599</v>
      </c>
      <c r="C364" s="12" t="s">
        <v>4</v>
      </c>
      <c r="D364" s="12" t="s">
        <v>597</v>
      </c>
      <c r="E364" s="13">
        <v>48000</v>
      </c>
      <c r="F364" s="13">
        <v>38400</v>
      </c>
      <c r="G364" s="13">
        <f>ROUND(F364/E364*100,2)</f>
        <v>80</v>
      </c>
    </row>
    <row r="365" spans="1:7" ht="87.6" customHeight="1" outlineLevel="2" x14ac:dyDescent="0.25">
      <c r="A365" s="14" t="s">
        <v>600</v>
      </c>
      <c r="B365" s="12" t="s">
        <v>601</v>
      </c>
      <c r="C365" s="12" t="s">
        <v>18</v>
      </c>
      <c r="D365" s="12" t="s">
        <v>146</v>
      </c>
      <c r="E365" s="13">
        <v>36400</v>
      </c>
      <c r="F365" s="13">
        <v>36400</v>
      </c>
      <c r="G365" s="13">
        <v>100</v>
      </c>
    </row>
    <row r="366" spans="1:7" ht="72" customHeight="1" outlineLevel="2" x14ac:dyDescent="0.25">
      <c r="A366" s="11" t="s">
        <v>602</v>
      </c>
      <c r="B366" s="12" t="s">
        <v>603</v>
      </c>
      <c r="C366" s="12" t="s">
        <v>4</v>
      </c>
      <c r="D366" s="12" t="s">
        <v>5</v>
      </c>
      <c r="E366" s="13">
        <v>18342.400000000001</v>
      </c>
      <c r="F366" s="13">
        <v>18342.400000000001</v>
      </c>
      <c r="G366" s="13">
        <v>100</v>
      </c>
    </row>
    <row r="367" spans="1:7" ht="46.8" customHeight="1" outlineLevel="1" x14ac:dyDescent="0.25">
      <c r="A367" s="8" t="s">
        <v>604</v>
      </c>
      <c r="B367" s="9" t="s">
        <v>605</v>
      </c>
      <c r="C367" s="9"/>
      <c r="D367" s="9"/>
      <c r="E367" s="10">
        <v>8812758.1199999992</v>
      </c>
      <c r="F367" s="10">
        <v>8799801.3599999994</v>
      </c>
      <c r="G367" s="10">
        <f>ROUND(F367/E367*100,2)</f>
        <v>99.85</v>
      </c>
    </row>
    <row r="368" spans="1:7" ht="155.4" customHeight="1" outlineLevel="2" x14ac:dyDescent="0.25">
      <c r="A368" s="14" t="s">
        <v>606</v>
      </c>
      <c r="B368" s="12" t="s">
        <v>607</v>
      </c>
      <c r="C368" s="12" t="s">
        <v>18</v>
      </c>
      <c r="D368" s="12" t="s">
        <v>120</v>
      </c>
      <c r="E368" s="13">
        <v>912420.11</v>
      </c>
      <c r="F368" s="13">
        <v>912420.11</v>
      </c>
      <c r="G368" s="13">
        <v>100</v>
      </c>
    </row>
    <row r="369" spans="1:7" ht="83.4" customHeight="1" outlineLevel="2" x14ac:dyDescent="0.25">
      <c r="A369" s="14" t="s">
        <v>608</v>
      </c>
      <c r="B369" s="12" t="s">
        <v>609</v>
      </c>
      <c r="C369" s="12" t="s">
        <v>4</v>
      </c>
      <c r="D369" s="12" t="s">
        <v>151</v>
      </c>
      <c r="E369" s="13">
        <v>1539300</v>
      </c>
      <c r="F369" s="13">
        <v>1531603.5</v>
      </c>
      <c r="G369" s="13">
        <f>ROUND(F369/E369*100,2)</f>
        <v>99.5</v>
      </c>
    </row>
    <row r="370" spans="1:7" ht="81" customHeight="1" outlineLevel="2" x14ac:dyDescent="0.25">
      <c r="A370" s="14" t="s">
        <v>610</v>
      </c>
      <c r="B370" s="12" t="s">
        <v>611</v>
      </c>
      <c r="C370" s="12" t="s">
        <v>18</v>
      </c>
      <c r="D370" s="12" t="s">
        <v>128</v>
      </c>
      <c r="E370" s="13">
        <v>336126.6</v>
      </c>
      <c r="F370" s="13">
        <v>336126.6</v>
      </c>
      <c r="G370" s="13">
        <v>100</v>
      </c>
    </row>
    <row r="371" spans="1:7" ht="93" customHeight="1" outlineLevel="2" x14ac:dyDescent="0.25">
      <c r="A371" s="14" t="s">
        <v>612</v>
      </c>
      <c r="B371" s="12" t="s">
        <v>613</v>
      </c>
      <c r="C371" s="12" t="s">
        <v>4</v>
      </c>
      <c r="D371" s="12" t="s">
        <v>151</v>
      </c>
      <c r="E371" s="13">
        <v>50000</v>
      </c>
      <c r="F371" s="13">
        <v>50000</v>
      </c>
      <c r="G371" s="13">
        <v>100</v>
      </c>
    </row>
    <row r="372" spans="1:7" ht="84.6" customHeight="1" outlineLevel="2" x14ac:dyDescent="0.25">
      <c r="A372" s="14" t="s">
        <v>614</v>
      </c>
      <c r="B372" s="12" t="s">
        <v>615</v>
      </c>
      <c r="C372" s="12" t="s">
        <v>4</v>
      </c>
      <c r="D372" s="12" t="s">
        <v>151</v>
      </c>
      <c r="E372" s="13">
        <v>636400</v>
      </c>
      <c r="F372" s="13">
        <v>636400</v>
      </c>
      <c r="G372" s="13">
        <v>100</v>
      </c>
    </row>
    <row r="373" spans="1:7" ht="90" customHeight="1" outlineLevel="2" x14ac:dyDescent="0.25">
      <c r="A373" s="14" t="s">
        <v>616</v>
      </c>
      <c r="B373" s="12" t="s">
        <v>617</v>
      </c>
      <c r="C373" s="12" t="s">
        <v>18</v>
      </c>
      <c r="D373" s="12" t="s">
        <v>123</v>
      </c>
      <c r="E373" s="13">
        <v>3183959.22</v>
      </c>
      <c r="F373" s="13">
        <v>3183958.32</v>
      </c>
      <c r="G373" s="13">
        <v>100</v>
      </c>
    </row>
    <row r="374" spans="1:7" ht="93" customHeight="1" outlineLevel="2" x14ac:dyDescent="0.25">
      <c r="A374" s="14" t="s">
        <v>618</v>
      </c>
      <c r="B374" s="12" t="s">
        <v>619</v>
      </c>
      <c r="C374" s="12" t="s">
        <v>18</v>
      </c>
      <c r="D374" s="12" t="s">
        <v>131</v>
      </c>
      <c r="E374" s="13">
        <v>1272242.78</v>
      </c>
      <c r="F374" s="13">
        <v>1272233.42</v>
      </c>
      <c r="G374" s="13">
        <f>ROUND(F374/E374*100,2)</f>
        <v>100</v>
      </c>
    </row>
    <row r="375" spans="1:7" ht="87.6" customHeight="1" outlineLevel="2" x14ac:dyDescent="0.25">
      <c r="A375" s="14" t="s">
        <v>620</v>
      </c>
      <c r="B375" s="12" t="s">
        <v>621</v>
      </c>
      <c r="C375" s="12" t="s">
        <v>18</v>
      </c>
      <c r="D375" s="12" t="s">
        <v>128</v>
      </c>
      <c r="E375" s="13">
        <v>383017</v>
      </c>
      <c r="F375" s="13">
        <v>383017</v>
      </c>
      <c r="G375" s="13">
        <v>100</v>
      </c>
    </row>
    <row r="376" spans="1:7" ht="111" customHeight="1" outlineLevel="2" x14ac:dyDescent="0.25">
      <c r="A376" s="14" t="s">
        <v>622</v>
      </c>
      <c r="B376" s="12" t="s">
        <v>623</v>
      </c>
      <c r="C376" s="12" t="s">
        <v>4</v>
      </c>
      <c r="D376" s="12" t="s">
        <v>151</v>
      </c>
      <c r="E376" s="13">
        <v>300000</v>
      </c>
      <c r="F376" s="13">
        <v>294750</v>
      </c>
      <c r="G376" s="13">
        <f>ROUND(F376/E376*100,2)</f>
        <v>98.25</v>
      </c>
    </row>
    <row r="377" spans="1:7" ht="117" customHeight="1" outlineLevel="2" x14ac:dyDescent="0.25">
      <c r="A377" s="14" t="s">
        <v>624</v>
      </c>
      <c r="B377" s="12" t="s">
        <v>625</v>
      </c>
      <c r="C377" s="12" t="s">
        <v>4</v>
      </c>
      <c r="D377" s="12" t="s">
        <v>151</v>
      </c>
      <c r="E377" s="13">
        <v>54000</v>
      </c>
      <c r="F377" s="13">
        <v>54000</v>
      </c>
      <c r="G377" s="13">
        <v>100</v>
      </c>
    </row>
    <row r="378" spans="1:7" ht="88.8" customHeight="1" outlineLevel="2" x14ac:dyDescent="0.25">
      <c r="A378" s="14" t="s">
        <v>626</v>
      </c>
      <c r="B378" s="12" t="s">
        <v>627</v>
      </c>
      <c r="C378" s="12" t="s">
        <v>4</v>
      </c>
      <c r="D378" s="12" t="s">
        <v>151</v>
      </c>
      <c r="E378" s="13">
        <v>36000</v>
      </c>
      <c r="F378" s="13">
        <v>36000</v>
      </c>
      <c r="G378" s="13">
        <v>100</v>
      </c>
    </row>
    <row r="379" spans="1:7" ht="142.80000000000001" outlineLevel="2" x14ac:dyDescent="0.25">
      <c r="A379" s="14" t="s">
        <v>628</v>
      </c>
      <c r="B379" s="12" t="s">
        <v>629</v>
      </c>
      <c r="C379" s="12" t="s">
        <v>18</v>
      </c>
      <c r="D379" s="12" t="s">
        <v>120</v>
      </c>
      <c r="E379" s="13">
        <v>109292.41</v>
      </c>
      <c r="F379" s="13">
        <v>109292.41</v>
      </c>
      <c r="G379" s="13">
        <v>100</v>
      </c>
    </row>
    <row r="380" spans="1:7" ht="42.6" customHeight="1" x14ac:dyDescent="0.25">
      <c r="A380" s="8" t="s">
        <v>630</v>
      </c>
      <c r="B380" s="9" t="s">
        <v>631</v>
      </c>
      <c r="C380" s="9"/>
      <c r="D380" s="9"/>
      <c r="E380" s="10">
        <v>33106413.329999998</v>
      </c>
      <c r="F380" s="10">
        <v>29941956.350000001</v>
      </c>
      <c r="G380" s="10">
        <f>ROUND(F380/E380*100,2)</f>
        <v>90.44</v>
      </c>
    </row>
    <row r="381" spans="1:7" ht="75" customHeight="1" outlineLevel="1" x14ac:dyDescent="0.25">
      <c r="A381" s="8" t="s">
        <v>632</v>
      </c>
      <c r="B381" s="9" t="s">
        <v>633</v>
      </c>
      <c r="C381" s="9"/>
      <c r="D381" s="9"/>
      <c r="E381" s="10">
        <v>15755730</v>
      </c>
      <c r="F381" s="10">
        <v>12778136.949999999</v>
      </c>
      <c r="G381" s="10">
        <f>ROUND(F381/E381*100,2)</f>
        <v>81.099999999999994</v>
      </c>
    </row>
    <row r="382" spans="1:7" ht="105.6" customHeight="1" outlineLevel="2" x14ac:dyDescent="0.25">
      <c r="A382" s="14" t="s">
        <v>634</v>
      </c>
      <c r="B382" s="12" t="s">
        <v>635</v>
      </c>
      <c r="C382" s="12" t="s">
        <v>4</v>
      </c>
      <c r="D382" s="12" t="s">
        <v>373</v>
      </c>
      <c r="E382" s="13">
        <v>4179200</v>
      </c>
      <c r="F382" s="13">
        <v>4084304</v>
      </c>
      <c r="G382" s="13">
        <f>ROUND(F382/E382*100,2)</f>
        <v>97.73</v>
      </c>
    </row>
    <row r="383" spans="1:7" ht="87.6" customHeight="1" outlineLevel="2" x14ac:dyDescent="0.25">
      <c r="A383" s="11" t="s">
        <v>636</v>
      </c>
      <c r="B383" s="12" t="s">
        <v>637</v>
      </c>
      <c r="C383" s="12" t="s">
        <v>4</v>
      </c>
      <c r="D383" s="12" t="s">
        <v>296</v>
      </c>
      <c r="E383" s="13">
        <v>6096700</v>
      </c>
      <c r="F383" s="13">
        <v>3544545.48</v>
      </c>
      <c r="G383" s="13">
        <f>ROUND(F383/E383*100,2)</f>
        <v>58.14</v>
      </c>
    </row>
    <row r="384" spans="1:7" ht="96" customHeight="1" outlineLevel="2" x14ac:dyDescent="0.25">
      <c r="A384" s="14" t="s">
        <v>638</v>
      </c>
      <c r="B384" s="12" t="s">
        <v>639</v>
      </c>
      <c r="C384" s="12" t="s">
        <v>4</v>
      </c>
      <c r="D384" s="12" t="s">
        <v>98</v>
      </c>
      <c r="E384" s="13">
        <v>15000</v>
      </c>
      <c r="F384" s="13">
        <v>15000</v>
      </c>
      <c r="G384" s="13">
        <v>100</v>
      </c>
    </row>
    <row r="385" spans="1:7" ht="79.2" customHeight="1" outlineLevel="2" x14ac:dyDescent="0.25">
      <c r="A385" s="11" t="s">
        <v>640</v>
      </c>
      <c r="B385" s="12" t="s">
        <v>641</v>
      </c>
      <c r="C385" s="12" t="s">
        <v>4</v>
      </c>
      <c r="D385" s="12" t="s">
        <v>98</v>
      </c>
      <c r="E385" s="13">
        <v>5341300</v>
      </c>
      <c r="F385" s="13">
        <v>5015757.47</v>
      </c>
      <c r="G385" s="13">
        <f>ROUND(F385/E385*100,2)</f>
        <v>93.91</v>
      </c>
    </row>
    <row r="386" spans="1:7" ht="127.2" customHeight="1" outlineLevel="2" x14ac:dyDescent="0.25">
      <c r="A386" s="14" t="s">
        <v>642</v>
      </c>
      <c r="B386" s="12" t="s">
        <v>643</v>
      </c>
      <c r="C386" s="12" t="s">
        <v>4</v>
      </c>
      <c r="D386" s="12" t="s">
        <v>98</v>
      </c>
      <c r="E386" s="13">
        <v>123530</v>
      </c>
      <c r="F386" s="13">
        <v>118530</v>
      </c>
      <c r="G386" s="13">
        <f>ROUND(F386/E386*100,2)</f>
        <v>95.95</v>
      </c>
    </row>
    <row r="387" spans="1:7" ht="82.8" customHeight="1" outlineLevel="1" x14ac:dyDescent="0.25">
      <c r="A387" s="8" t="s">
        <v>644</v>
      </c>
      <c r="B387" s="9" t="s">
        <v>645</v>
      </c>
      <c r="C387" s="9"/>
      <c r="D387" s="9"/>
      <c r="E387" s="10">
        <v>17350683.329999998</v>
      </c>
      <c r="F387" s="10">
        <v>17163819.399999999</v>
      </c>
      <c r="G387" s="10">
        <f>ROUND(F387/E387*100,2)</f>
        <v>98.92</v>
      </c>
    </row>
    <row r="388" spans="1:7" ht="81" customHeight="1" outlineLevel="2" x14ac:dyDescent="0.25">
      <c r="A388" s="14" t="s">
        <v>646</v>
      </c>
      <c r="B388" s="12" t="s">
        <v>647</v>
      </c>
      <c r="C388" s="12" t="s">
        <v>201</v>
      </c>
      <c r="D388" s="12" t="s">
        <v>98</v>
      </c>
      <c r="E388" s="13">
        <v>7707600</v>
      </c>
      <c r="F388" s="13">
        <v>7707600</v>
      </c>
      <c r="G388" s="13">
        <v>100</v>
      </c>
    </row>
    <row r="389" spans="1:7" ht="83.4" customHeight="1" outlineLevel="2" x14ac:dyDescent="0.25">
      <c r="A389" s="14" t="s">
        <v>646</v>
      </c>
      <c r="B389" s="12" t="s">
        <v>647</v>
      </c>
      <c r="C389" s="12" t="s">
        <v>203</v>
      </c>
      <c r="D389" s="12" t="s">
        <v>98</v>
      </c>
      <c r="E389" s="13">
        <v>20600</v>
      </c>
      <c r="F389" s="13">
        <v>20599.8</v>
      </c>
      <c r="G389" s="13">
        <f>ROUND(F389/E389*100,2)</f>
        <v>100</v>
      </c>
    </row>
    <row r="390" spans="1:7" ht="87.6" customHeight="1" outlineLevel="2" x14ac:dyDescent="0.25">
      <c r="A390" s="14" t="s">
        <v>646</v>
      </c>
      <c r="B390" s="12" t="s">
        <v>647</v>
      </c>
      <c r="C390" s="12" t="s">
        <v>204</v>
      </c>
      <c r="D390" s="12" t="s">
        <v>98</v>
      </c>
      <c r="E390" s="13">
        <v>2327600</v>
      </c>
      <c r="F390" s="13">
        <v>2322761.85</v>
      </c>
      <c r="G390" s="13">
        <f>ROUND(F390/E390*100,2)</f>
        <v>99.79</v>
      </c>
    </row>
    <row r="391" spans="1:7" ht="87.6" customHeight="1" outlineLevel="2" x14ac:dyDescent="0.25">
      <c r="A391" s="14" t="s">
        <v>646</v>
      </c>
      <c r="B391" s="12" t="s">
        <v>647</v>
      </c>
      <c r="C391" s="12" t="s">
        <v>4</v>
      </c>
      <c r="D391" s="12" t="s">
        <v>98</v>
      </c>
      <c r="E391" s="13">
        <v>1518400.6</v>
      </c>
      <c r="F391" s="13">
        <v>1336829.3999999999</v>
      </c>
      <c r="G391" s="13">
        <f>ROUND(F391/E391*100,2)</f>
        <v>88.04</v>
      </c>
    </row>
    <row r="392" spans="1:7" ht="93" customHeight="1" outlineLevel="2" x14ac:dyDescent="0.25">
      <c r="A392" s="14" t="s">
        <v>646</v>
      </c>
      <c r="B392" s="12" t="s">
        <v>647</v>
      </c>
      <c r="C392" s="12" t="s">
        <v>463</v>
      </c>
      <c r="D392" s="12" t="s">
        <v>98</v>
      </c>
      <c r="E392" s="13">
        <v>31599.4</v>
      </c>
      <c r="F392" s="13">
        <v>31599.4</v>
      </c>
      <c r="G392" s="13">
        <v>100</v>
      </c>
    </row>
    <row r="393" spans="1:7" ht="88.8" customHeight="1" outlineLevel="2" x14ac:dyDescent="0.25">
      <c r="A393" s="14" t="s">
        <v>646</v>
      </c>
      <c r="B393" s="12" t="s">
        <v>647</v>
      </c>
      <c r="C393" s="12" t="s">
        <v>265</v>
      </c>
      <c r="D393" s="12" t="s">
        <v>98</v>
      </c>
      <c r="E393" s="13">
        <v>43033.33</v>
      </c>
      <c r="F393" s="13">
        <v>43033.33</v>
      </c>
      <c r="G393" s="13">
        <v>100</v>
      </c>
    </row>
    <row r="394" spans="1:7" ht="104.4" customHeight="1" outlineLevel="2" x14ac:dyDescent="0.25">
      <c r="A394" s="14" t="s">
        <v>648</v>
      </c>
      <c r="B394" s="12" t="s">
        <v>649</v>
      </c>
      <c r="C394" s="12" t="s">
        <v>86</v>
      </c>
      <c r="D394" s="12" t="s">
        <v>296</v>
      </c>
      <c r="E394" s="13">
        <v>3232100</v>
      </c>
      <c r="F394" s="13">
        <v>3232100</v>
      </c>
      <c r="G394" s="13">
        <v>100</v>
      </c>
    </row>
    <row r="395" spans="1:7" ht="96" customHeight="1" outlineLevel="2" x14ac:dyDescent="0.25">
      <c r="A395" s="14" t="s">
        <v>648</v>
      </c>
      <c r="B395" s="12" t="s">
        <v>649</v>
      </c>
      <c r="C395" s="12" t="s">
        <v>88</v>
      </c>
      <c r="D395" s="12" t="s">
        <v>296</v>
      </c>
      <c r="E395" s="13">
        <v>2300</v>
      </c>
      <c r="F395" s="13">
        <v>2255</v>
      </c>
      <c r="G395" s="13">
        <f>ROUND(F395/E395*100,2)</f>
        <v>98.04</v>
      </c>
    </row>
    <row r="396" spans="1:7" ht="100.2" customHeight="1" outlineLevel="2" x14ac:dyDescent="0.25">
      <c r="A396" s="14" t="s">
        <v>648</v>
      </c>
      <c r="B396" s="12" t="s">
        <v>649</v>
      </c>
      <c r="C396" s="12" t="s">
        <v>89</v>
      </c>
      <c r="D396" s="12" t="s">
        <v>296</v>
      </c>
      <c r="E396" s="13">
        <v>976200</v>
      </c>
      <c r="F396" s="13">
        <v>976200</v>
      </c>
      <c r="G396" s="13">
        <v>100</v>
      </c>
    </row>
    <row r="397" spans="1:7" ht="97.8" customHeight="1" outlineLevel="2" x14ac:dyDescent="0.25">
      <c r="A397" s="14" t="s">
        <v>648</v>
      </c>
      <c r="B397" s="12" t="s">
        <v>649</v>
      </c>
      <c r="C397" s="12" t="s">
        <v>4</v>
      </c>
      <c r="D397" s="12" t="s">
        <v>296</v>
      </c>
      <c r="E397" s="13">
        <v>1491250</v>
      </c>
      <c r="F397" s="13">
        <v>1490840.62</v>
      </c>
      <c r="G397" s="13">
        <f>ROUND(F397/E397*100,2)</f>
        <v>99.97</v>
      </c>
    </row>
    <row r="398" spans="1:7" ht="32.4" customHeight="1" x14ac:dyDescent="0.25">
      <c r="A398" s="8" t="s">
        <v>735</v>
      </c>
      <c r="B398" s="9" t="s">
        <v>650</v>
      </c>
      <c r="C398" s="9"/>
      <c r="D398" s="9"/>
      <c r="E398" s="10">
        <v>2686059.32</v>
      </c>
      <c r="F398" s="10">
        <v>2556966.9900000002</v>
      </c>
      <c r="G398" s="10">
        <f>ROUND(F398/E398*100,2)</f>
        <v>95.19</v>
      </c>
    </row>
    <row r="399" spans="1:7" ht="32.4" customHeight="1" outlineLevel="1" x14ac:dyDescent="0.25">
      <c r="A399" s="8" t="s">
        <v>736</v>
      </c>
      <c r="B399" s="9" t="s">
        <v>651</v>
      </c>
      <c r="C399" s="9"/>
      <c r="D399" s="9"/>
      <c r="E399" s="10">
        <v>2686059.32</v>
      </c>
      <c r="F399" s="10">
        <v>2556966.9900000002</v>
      </c>
      <c r="G399" s="10">
        <f>ROUND(F399/E399*100,2)</f>
        <v>95.19</v>
      </c>
    </row>
    <row r="400" spans="1:7" ht="24.6" customHeight="1" outlineLevel="2" x14ac:dyDescent="0.25">
      <c r="A400" s="11" t="s">
        <v>652</v>
      </c>
      <c r="B400" s="12" t="s">
        <v>653</v>
      </c>
      <c r="C400" s="12" t="s">
        <v>201</v>
      </c>
      <c r="D400" s="12" t="s">
        <v>654</v>
      </c>
      <c r="E400" s="13">
        <v>2060259.32</v>
      </c>
      <c r="F400" s="13">
        <v>2060259.32</v>
      </c>
      <c r="G400" s="13">
        <v>100</v>
      </c>
    </row>
    <row r="401" spans="1:7" ht="19.2" customHeight="1" outlineLevel="2" x14ac:dyDescent="0.25">
      <c r="A401" s="11" t="s">
        <v>652</v>
      </c>
      <c r="B401" s="12" t="s">
        <v>653</v>
      </c>
      <c r="C401" s="12" t="s">
        <v>204</v>
      </c>
      <c r="D401" s="12" t="s">
        <v>654</v>
      </c>
      <c r="E401" s="13">
        <v>625800</v>
      </c>
      <c r="F401" s="13">
        <v>496707.67</v>
      </c>
      <c r="G401" s="13">
        <f>ROUND(F401/E401*100,2)</f>
        <v>79.37</v>
      </c>
    </row>
    <row r="402" spans="1:7" ht="31.2" customHeight="1" x14ac:dyDescent="0.25">
      <c r="A402" s="8" t="s">
        <v>655</v>
      </c>
      <c r="B402" s="9" t="s">
        <v>656</v>
      </c>
      <c r="C402" s="9"/>
      <c r="D402" s="9"/>
      <c r="E402" s="10">
        <v>3463159.95</v>
      </c>
      <c r="F402" s="10">
        <v>3317953.93</v>
      </c>
      <c r="G402" s="10">
        <f>ROUND(F402/E402*100,2)</f>
        <v>95.81</v>
      </c>
    </row>
    <row r="403" spans="1:7" ht="36" customHeight="1" outlineLevel="1" x14ac:dyDescent="0.25">
      <c r="A403" s="8" t="s">
        <v>737</v>
      </c>
      <c r="B403" s="9" t="s">
        <v>657</v>
      </c>
      <c r="C403" s="9"/>
      <c r="D403" s="9"/>
      <c r="E403" s="10">
        <v>3463159.95</v>
      </c>
      <c r="F403" s="10">
        <v>3317953.93</v>
      </c>
      <c r="G403" s="10">
        <f>ROUND(F403/E403*100,2)</f>
        <v>95.81</v>
      </c>
    </row>
    <row r="404" spans="1:7" ht="57.6" customHeight="1" outlineLevel="2" x14ac:dyDescent="0.25">
      <c r="A404" s="11" t="s">
        <v>658</v>
      </c>
      <c r="B404" s="12" t="s">
        <v>659</v>
      </c>
      <c r="C404" s="12" t="s">
        <v>203</v>
      </c>
      <c r="D404" s="12" t="s">
        <v>660</v>
      </c>
      <c r="E404" s="13">
        <v>190000</v>
      </c>
      <c r="F404" s="13">
        <v>152413</v>
      </c>
      <c r="G404" s="13">
        <f>ROUND(F404/E404*100,2)</f>
        <v>80.22</v>
      </c>
    </row>
    <row r="405" spans="1:7" ht="58.2" customHeight="1" outlineLevel="2" x14ac:dyDescent="0.25">
      <c r="A405" s="11" t="s">
        <v>658</v>
      </c>
      <c r="B405" s="12" t="s">
        <v>659</v>
      </c>
      <c r="C405" s="12" t="s">
        <v>4</v>
      </c>
      <c r="D405" s="12" t="s">
        <v>660</v>
      </c>
      <c r="E405" s="13">
        <v>1341000</v>
      </c>
      <c r="F405" s="13">
        <v>1298316.44</v>
      </c>
      <c r="G405" s="13">
        <f>ROUND(F405/E405*100,2)</f>
        <v>96.82</v>
      </c>
    </row>
    <row r="406" spans="1:7" ht="43.8" customHeight="1" outlineLevel="2" x14ac:dyDescent="0.25">
      <c r="A406" s="11" t="s">
        <v>738</v>
      </c>
      <c r="B406" s="12" t="s">
        <v>661</v>
      </c>
      <c r="C406" s="12" t="s">
        <v>201</v>
      </c>
      <c r="D406" s="12" t="s">
        <v>660</v>
      </c>
      <c r="E406" s="13">
        <v>1462959.95</v>
      </c>
      <c r="F406" s="13">
        <v>1462959.95</v>
      </c>
      <c r="G406" s="13">
        <v>100</v>
      </c>
    </row>
    <row r="407" spans="1:7" ht="42" customHeight="1" outlineLevel="2" x14ac:dyDescent="0.25">
      <c r="A407" s="11" t="s">
        <v>739</v>
      </c>
      <c r="B407" s="12" t="s">
        <v>661</v>
      </c>
      <c r="C407" s="12" t="s">
        <v>204</v>
      </c>
      <c r="D407" s="12" t="s">
        <v>660</v>
      </c>
      <c r="E407" s="13">
        <v>469200</v>
      </c>
      <c r="F407" s="13">
        <v>404264.54</v>
      </c>
      <c r="G407" s="13">
        <v>100</v>
      </c>
    </row>
    <row r="408" spans="1:7" ht="33.6" customHeight="1" x14ac:dyDescent="0.25">
      <c r="A408" s="8" t="s">
        <v>740</v>
      </c>
      <c r="B408" s="9" t="s">
        <v>662</v>
      </c>
      <c r="C408" s="9"/>
      <c r="D408" s="9"/>
      <c r="E408" s="10">
        <v>91399641.769999996</v>
      </c>
      <c r="F408" s="10">
        <v>88407868.680000007</v>
      </c>
      <c r="G408" s="10">
        <f>ROUND(F408/E408*100,2)</f>
        <v>96.73</v>
      </c>
    </row>
    <row r="409" spans="1:7" ht="39" customHeight="1" outlineLevel="1" x14ac:dyDescent="0.25">
      <c r="A409" s="8" t="s">
        <v>771</v>
      </c>
      <c r="B409" s="9" t="s">
        <v>663</v>
      </c>
      <c r="C409" s="9"/>
      <c r="D409" s="9"/>
      <c r="E409" s="10">
        <v>91399641.769999996</v>
      </c>
      <c r="F409" s="10">
        <v>88407868.680000007</v>
      </c>
      <c r="G409" s="10">
        <f>ROUND(F409/E409*100,2)</f>
        <v>96.73</v>
      </c>
    </row>
    <row r="410" spans="1:7" ht="118.8" customHeight="1" outlineLevel="2" x14ac:dyDescent="0.25">
      <c r="A410" s="14" t="s">
        <v>741</v>
      </c>
      <c r="B410" s="12" t="s">
        <v>664</v>
      </c>
      <c r="C410" s="12" t="s">
        <v>201</v>
      </c>
      <c r="D410" s="12" t="s">
        <v>665</v>
      </c>
      <c r="E410" s="13">
        <v>133600</v>
      </c>
      <c r="F410" s="13">
        <v>102162.27</v>
      </c>
      <c r="G410" s="13">
        <f>ROUND(F410/E410*100,2)</f>
        <v>76.47</v>
      </c>
    </row>
    <row r="411" spans="1:7" ht="111.6" customHeight="1" outlineLevel="2" x14ac:dyDescent="0.25">
      <c r="A411" s="14" t="s">
        <v>742</v>
      </c>
      <c r="B411" s="12" t="s">
        <v>664</v>
      </c>
      <c r="C411" s="12" t="s">
        <v>204</v>
      </c>
      <c r="D411" s="12" t="s">
        <v>665</v>
      </c>
      <c r="E411" s="13">
        <v>40300</v>
      </c>
      <c r="F411" s="13">
        <v>30853.040000000001</v>
      </c>
      <c r="G411" s="13">
        <f>ROUND(F411/E411*100,2)</f>
        <v>76.56</v>
      </c>
    </row>
    <row r="412" spans="1:7" ht="70.2" customHeight="1" outlineLevel="2" x14ac:dyDescent="0.25">
      <c r="A412" s="11" t="s">
        <v>743</v>
      </c>
      <c r="B412" s="12" t="s">
        <v>666</v>
      </c>
      <c r="C412" s="12" t="s">
        <v>4</v>
      </c>
      <c r="D412" s="12" t="s">
        <v>667</v>
      </c>
      <c r="E412" s="13">
        <v>9800</v>
      </c>
      <c r="F412" s="13">
        <v>9800</v>
      </c>
      <c r="G412" s="13">
        <v>100</v>
      </c>
    </row>
    <row r="413" spans="1:7" ht="150" customHeight="1" outlineLevel="2" x14ac:dyDescent="0.25">
      <c r="A413" s="14" t="s">
        <v>744</v>
      </c>
      <c r="B413" s="12" t="s">
        <v>669</v>
      </c>
      <c r="C413" s="12" t="s">
        <v>201</v>
      </c>
      <c r="D413" s="12" t="s">
        <v>670</v>
      </c>
      <c r="E413" s="13">
        <v>661786</v>
      </c>
      <c r="F413" s="13">
        <v>661786</v>
      </c>
      <c r="G413" s="13">
        <v>100</v>
      </c>
    </row>
    <row r="414" spans="1:7" ht="153.6" customHeight="1" outlineLevel="2" x14ac:dyDescent="0.25">
      <c r="A414" s="14" t="s">
        <v>745</v>
      </c>
      <c r="B414" s="12" t="s">
        <v>669</v>
      </c>
      <c r="C414" s="12" t="s">
        <v>203</v>
      </c>
      <c r="D414" s="12" t="s">
        <v>670</v>
      </c>
      <c r="E414" s="13">
        <v>10000</v>
      </c>
      <c r="F414" s="13">
        <v>0</v>
      </c>
      <c r="G414" s="13">
        <v>0</v>
      </c>
    </row>
    <row r="415" spans="1:7" ht="151.80000000000001" customHeight="1" outlineLevel="2" x14ac:dyDescent="0.25">
      <c r="A415" s="14" t="s">
        <v>746</v>
      </c>
      <c r="B415" s="12" t="s">
        <v>669</v>
      </c>
      <c r="C415" s="12" t="s">
        <v>204</v>
      </c>
      <c r="D415" s="12" t="s">
        <v>670</v>
      </c>
      <c r="E415" s="13">
        <v>199914</v>
      </c>
      <c r="F415" s="13">
        <v>198634.91</v>
      </c>
      <c r="G415" s="13">
        <f>ROUND(F415/E415*100,2)</f>
        <v>99.36</v>
      </c>
    </row>
    <row r="416" spans="1:7" ht="147.6" customHeight="1" outlineLevel="2" x14ac:dyDescent="0.25">
      <c r="A416" s="14" t="s">
        <v>668</v>
      </c>
      <c r="B416" s="12" t="s">
        <v>669</v>
      </c>
      <c r="C416" s="12" t="s">
        <v>4</v>
      </c>
      <c r="D416" s="12" t="s">
        <v>670</v>
      </c>
      <c r="E416" s="13">
        <v>51600</v>
      </c>
      <c r="F416" s="13">
        <v>51588</v>
      </c>
      <c r="G416" s="13">
        <f>ROUND(F416/E416*100,2)</f>
        <v>99.98</v>
      </c>
    </row>
    <row r="417" spans="1:7" ht="143.4" customHeight="1" outlineLevel="2" x14ac:dyDescent="0.25">
      <c r="A417" s="25" t="s">
        <v>747</v>
      </c>
      <c r="B417" s="12" t="s">
        <v>671</v>
      </c>
      <c r="C417" s="12" t="s">
        <v>201</v>
      </c>
      <c r="D417" s="12" t="s">
        <v>670</v>
      </c>
      <c r="E417" s="13">
        <v>58224</v>
      </c>
      <c r="F417" s="13">
        <v>58224</v>
      </c>
      <c r="G417" s="13">
        <v>100</v>
      </c>
    </row>
    <row r="418" spans="1:7" ht="142.80000000000001" customHeight="1" outlineLevel="2" x14ac:dyDescent="0.25">
      <c r="A418" s="14" t="s">
        <v>749</v>
      </c>
      <c r="B418" s="12" t="s">
        <v>671</v>
      </c>
      <c r="C418" s="12" t="s">
        <v>204</v>
      </c>
      <c r="D418" s="12" t="s">
        <v>670</v>
      </c>
      <c r="E418" s="13">
        <v>17583.68</v>
      </c>
      <c r="F418" s="13">
        <v>17583.68</v>
      </c>
      <c r="G418" s="13">
        <v>100</v>
      </c>
    </row>
    <row r="419" spans="1:7" ht="139.80000000000001" customHeight="1" outlineLevel="2" x14ac:dyDescent="0.25">
      <c r="A419" s="14" t="s">
        <v>748</v>
      </c>
      <c r="B419" s="12" t="s">
        <v>671</v>
      </c>
      <c r="C419" s="12" t="s">
        <v>4</v>
      </c>
      <c r="D419" s="12" t="s">
        <v>670</v>
      </c>
      <c r="E419" s="13">
        <v>74082.33</v>
      </c>
      <c r="F419" s="13">
        <v>74002.7</v>
      </c>
      <c r="G419" s="13">
        <f>ROUND(F419/E419*100,2)</f>
        <v>99.89</v>
      </c>
    </row>
    <row r="420" spans="1:7" ht="139.19999999999999" customHeight="1" outlineLevel="2" x14ac:dyDescent="0.25">
      <c r="A420" s="14" t="s">
        <v>750</v>
      </c>
      <c r="B420" s="12" t="s">
        <v>671</v>
      </c>
      <c r="C420" s="12" t="s">
        <v>90</v>
      </c>
      <c r="D420" s="12" t="s">
        <v>670</v>
      </c>
      <c r="E420" s="13">
        <v>577209.99</v>
      </c>
      <c r="F420" s="13">
        <v>577209.99</v>
      </c>
      <c r="G420" s="13">
        <v>100</v>
      </c>
    </row>
    <row r="421" spans="1:7" ht="103.8" customHeight="1" outlineLevel="2" x14ac:dyDescent="0.25">
      <c r="A421" s="14" t="s">
        <v>751</v>
      </c>
      <c r="B421" s="12" t="s">
        <v>672</v>
      </c>
      <c r="C421" s="12" t="s">
        <v>201</v>
      </c>
      <c r="D421" s="12" t="s">
        <v>665</v>
      </c>
      <c r="E421" s="13">
        <v>119088</v>
      </c>
      <c r="F421" s="13">
        <v>119088</v>
      </c>
      <c r="G421" s="13">
        <v>100</v>
      </c>
    </row>
    <row r="422" spans="1:7" ht="102.6" customHeight="1" outlineLevel="2" x14ac:dyDescent="0.25">
      <c r="A422" s="14" t="s">
        <v>752</v>
      </c>
      <c r="B422" s="12" t="s">
        <v>672</v>
      </c>
      <c r="C422" s="12" t="s">
        <v>204</v>
      </c>
      <c r="D422" s="12" t="s">
        <v>665</v>
      </c>
      <c r="E422" s="13">
        <v>36012</v>
      </c>
      <c r="F422" s="13">
        <v>34805.4</v>
      </c>
      <c r="G422" s="13">
        <f>ROUND(F422/E422*100,2)</f>
        <v>96.65</v>
      </c>
    </row>
    <row r="423" spans="1:7" ht="111.6" customHeight="1" outlineLevel="2" x14ac:dyDescent="0.25">
      <c r="A423" s="14" t="s">
        <v>753</v>
      </c>
      <c r="B423" s="12" t="s">
        <v>672</v>
      </c>
      <c r="C423" s="12" t="s">
        <v>4</v>
      </c>
      <c r="D423" s="12" t="s">
        <v>665</v>
      </c>
      <c r="E423" s="13">
        <v>5500</v>
      </c>
      <c r="F423" s="13">
        <v>5500</v>
      </c>
      <c r="G423" s="13">
        <v>100</v>
      </c>
    </row>
    <row r="424" spans="1:7" ht="95.4" customHeight="1" outlineLevel="2" x14ac:dyDescent="0.25">
      <c r="A424" s="14" t="s">
        <v>673</v>
      </c>
      <c r="B424" s="12" t="s">
        <v>674</v>
      </c>
      <c r="C424" s="12" t="s">
        <v>201</v>
      </c>
      <c r="D424" s="12" t="s">
        <v>98</v>
      </c>
      <c r="E424" s="13">
        <v>662040</v>
      </c>
      <c r="F424" s="13">
        <v>662040</v>
      </c>
      <c r="G424" s="13">
        <v>100</v>
      </c>
    </row>
    <row r="425" spans="1:7" ht="88.8" customHeight="1" outlineLevel="2" x14ac:dyDescent="0.25">
      <c r="A425" s="14" t="s">
        <v>673</v>
      </c>
      <c r="B425" s="12" t="s">
        <v>674</v>
      </c>
      <c r="C425" s="12" t="s">
        <v>204</v>
      </c>
      <c r="D425" s="12" t="s">
        <v>98</v>
      </c>
      <c r="E425" s="13">
        <v>199960</v>
      </c>
      <c r="F425" s="13">
        <v>199936.09</v>
      </c>
      <c r="G425" s="13">
        <f>ROUND(F425/E425*100,2)</f>
        <v>99.99</v>
      </c>
    </row>
    <row r="426" spans="1:7" ht="88.2" customHeight="1" outlineLevel="2" x14ac:dyDescent="0.25">
      <c r="A426" s="14" t="s">
        <v>673</v>
      </c>
      <c r="B426" s="12" t="s">
        <v>674</v>
      </c>
      <c r="C426" s="12" t="s">
        <v>4</v>
      </c>
      <c r="D426" s="12" t="s">
        <v>98</v>
      </c>
      <c r="E426" s="13">
        <v>31800</v>
      </c>
      <c r="F426" s="13">
        <v>31800</v>
      </c>
      <c r="G426" s="13">
        <v>100</v>
      </c>
    </row>
    <row r="427" spans="1:7" ht="107.4" customHeight="1" outlineLevel="2" x14ac:dyDescent="0.25">
      <c r="A427" s="14" t="s">
        <v>675</v>
      </c>
      <c r="B427" s="12" t="s">
        <v>676</v>
      </c>
      <c r="C427" s="12" t="s">
        <v>201</v>
      </c>
      <c r="D427" s="12" t="s">
        <v>665</v>
      </c>
      <c r="E427" s="13">
        <v>1324100</v>
      </c>
      <c r="F427" s="13">
        <v>1324100</v>
      </c>
      <c r="G427" s="13">
        <v>100</v>
      </c>
    </row>
    <row r="428" spans="1:7" ht="102" customHeight="1" outlineLevel="2" x14ac:dyDescent="0.25">
      <c r="A428" s="14" t="s">
        <v>675</v>
      </c>
      <c r="B428" s="12" t="s">
        <v>676</v>
      </c>
      <c r="C428" s="12" t="s">
        <v>204</v>
      </c>
      <c r="D428" s="12" t="s">
        <v>665</v>
      </c>
      <c r="E428" s="13">
        <v>399900</v>
      </c>
      <c r="F428" s="13">
        <v>396159.65</v>
      </c>
      <c r="G428" s="13">
        <f>ROUND(F428/E428*100,2)</f>
        <v>99.06</v>
      </c>
    </row>
    <row r="429" spans="1:7" ht="95.4" customHeight="1" outlineLevel="2" x14ac:dyDescent="0.25">
      <c r="A429" s="14" t="s">
        <v>675</v>
      </c>
      <c r="B429" s="12" t="s">
        <v>676</v>
      </c>
      <c r="C429" s="12" t="s">
        <v>4</v>
      </c>
      <c r="D429" s="12" t="s">
        <v>665</v>
      </c>
      <c r="E429" s="13">
        <v>63600</v>
      </c>
      <c r="F429" s="13">
        <v>63600</v>
      </c>
      <c r="G429" s="13">
        <v>100</v>
      </c>
    </row>
    <row r="430" spans="1:7" ht="65.400000000000006" customHeight="1" outlineLevel="2" x14ac:dyDescent="0.25">
      <c r="A430" s="11" t="s">
        <v>677</v>
      </c>
      <c r="B430" s="12" t="s">
        <v>678</v>
      </c>
      <c r="C430" s="12" t="s">
        <v>201</v>
      </c>
      <c r="D430" s="12" t="s">
        <v>665</v>
      </c>
      <c r="E430" s="13">
        <v>35564348.729999997</v>
      </c>
      <c r="F430" s="13">
        <v>35564348.729999997</v>
      </c>
      <c r="G430" s="13">
        <v>100</v>
      </c>
    </row>
    <row r="431" spans="1:7" ht="59.4" customHeight="1" outlineLevel="2" x14ac:dyDescent="0.25">
      <c r="A431" s="11" t="s">
        <v>677</v>
      </c>
      <c r="B431" s="12" t="s">
        <v>678</v>
      </c>
      <c r="C431" s="12" t="s">
        <v>203</v>
      </c>
      <c r="D431" s="12" t="s">
        <v>665</v>
      </c>
      <c r="E431" s="13">
        <v>1000000</v>
      </c>
      <c r="F431" s="13">
        <v>569928.28</v>
      </c>
      <c r="G431" s="13">
        <f>ROUND(F431/E431*100,2)</f>
        <v>56.99</v>
      </c>
    </row>
    <row r="432" spans="1:7" ht="55.2" customHeight="1" outlineLevel="2" x14ac:dyDescent="0.25">
      <c r="A432" s="11" t="s">
        <v>677</v>
      </c>
      <c r="B432" s="12" t="s">
        <v>678</v>
      </c>
      <c r="C432" s="12" t="s">
        <v>204</v>
      </c>
      <c r="D432" s="12" t="s">
        <v>665</v>
      </c>
      <c r="E432" s="13">
        <v>10709332</v>
      </c>
      <c r="F432" s="13">
        <v>10486992.67</v>
      </c>
      <c r="G432" s="13">
        <f>ROUND(F432/E432*100,2)</f>
        <v>97.92</v>
      </c>
    </row>
    <row r="433" spans="1:7" ht="58.2" customHeight="1" outlineLevel="2" x14ac:dyDescent="0.25">
      <c r="A433" s="11" t="s">
        <v>677</v>
      </c>
      <c r="B433" s="12" t="s">
        <v>678</v>
      </c>
      <c r="C433" s="12" t="s">
        <v>4</v>
      </c>
      <c r="D433" s="12" t="s">
        <v>665</v>
      </c>
      <c r="E433" s="13">
        <v>20464400</v>
      </c>
      <c r="F433" s="13">
        <v>19081297.850000001</v>
      </c>
      <c r="G433" s="13">
        <f>ROUND(F433/E433*100,2)</f>
        <v>93.24</v>
      </c>
    </row>
    <row r="434" spans="1:7" ht="61.8" customHeight="1" outlineLevel="2" x14ac:dyDescent="0.25">
      <c r="A434" s="11" t="s">
        <v>677</v>
      </c>
      <c r="B434" s="12" t="s">
        <v>678</v>
      </c>
      <c r="C434" s="12" t="s">
        <v>463</v>
      </c>
      <c r="D434" s="12" t="s">
        <v>665</v>
      </c>
      <c r="E434" s="13">
        <v>9300</v>
      </c>
      <c r="F434" s="13">
        <v>9300</v>
      </c>
      <c r="G434" s="13">
        <v>100</v>
      </c>
    </row>
    <row r="435" spans="1:7" ht="56.4" customHeight="1" outlineLevel="2" x14ac:dyDescent="0.25">
      <c r="A435" s="11" t="s">
        <v>677</v>
      </c>
      <c r="B435" s="12" t="s">
        <v>678</v>
      </c>
      <c r="C435" s="12" t="s">
        <v>91</v>
      </c>
      <c r="D435" s="12" t="s">
        <v>665</v>
      </c>
      <c r="E435" s="13">
        <v>1097900</v>
      </c>
      <c r="F435" s="13">
        <v>962243.13</v>
      </c>
      <c r="G435" s="13">
        <f>ROUND(F435/E435*100,2)</f>
        <v>87.64</v>
      </c>
    </row>
    <row r="436" spans="1:7" ht="65.400000000000006" customHeight="1" outlineLevel="2" x14ac:dyDescent="0.25">
      <c r="A436" s="11" t="s">
        <v>754</v>
      </c>
      <c r="B436" s="12" t="s">
        <v>679</v>
      </c>
      <c r="C436" s="12" t="s">
        <v>4</v>
      </c>
      <c r="D436" s="12" t="s">
        <v>296</v>
      </c>
      <c r="E436" s="13">
        <v>299900</v>
      </c>
      <c r="F436" s="13">
        <v>0</v>
      </c>
      <c r="G436" s="13">
        <v>0</v>
      </c>
    </row>
    <row r="437" spans="1:7" ht="84" customHeight="1" outlineLevel="2" x14ac:dyDescent="0.25">
      <c r="A437" s="14" t="s">
        <v>755</v>
      </c>
      <c r="B437" s="12" t="s">
        <v>680</v>
      </c>
      <c r="C437" s="12" t="s">
        <v>86</v>
      </c>
      <c r="D437" s="12" t="s">
        <v>98</v>
      </c>
      <c r="E437" s="13">
        <v>7596803.5</v>
      </c>
      <c r="F437" s="13">
        <v>7596803.5</v>
      </c>
      <c r="G437" s="13">
        <v>100</v>
      </c>
    </row>
    <row r="438" spans="1:7" ht="88.2" customHeight="1" outlineLevel="2" x14ac:dyDescent="0.25">
      <c r="A438" s="14" t="s">
        <v>756</v>
      </c>
      <c r="B438" s="12" t="s">
        <v>680</v>
      </c>
      <c r="C438" s="12" t="s">
        <v>88</v>
      </c>
      <c r="D438" s="12" t="s">
        <v>98</v>
      </c>
      <c r="E438" s="13">
        <v>90000</v>
      </c>
      <c r="F438" s="13">
        <v>15307</v>
      </c>
      <c r="G438" s="13">
        <f>ROUND(F438/E438*100,2)</f>
        <v>17.010000000000002</v>
      </c>
    </row>
    <row r="439" spans="1:7" ht="84.6" customHeight="1" outlineLevel="2" x14ac:dyDescent="0.25">
      <c r="A439" s="14" t="s">
        <v>757</v>
      </c>
      <c r="B439" s="12" t="s">
        <v>680</v>
      </c>
      <c r="C439" s="12" t="s">
        <v>89</v>
      </c>
      <c r="D439" s="12" t="s">
        <v>98</v>
      </c>
      <c r="E439" s="13">
        <v>2294106.5</v>
      </c>
      <c r="F439" s="13">
        <v>2279439.04</v>
      </c>
      <c r="G439" s="13">
        <f>ROUND(F439/E439*100,2)</f>
        <v>99.36</v>
      </c>
    </row>
    <row r="440" spans="1:7" ht="87" customHeight="1" outlineLevel="2" x14ac:dyDescent="0.25">
      <c r="A440" s="14" t="s">
        <v>757</v>
      </c>
      <c r="B440" s="12" t="s">
        <v>680</v>
      </c>
      <c r="C440" s="12" t="s">
        <v>4</v>
      </c>
      <c r="D440" s="12" t="s">
        <v>98</v>
      </c>
      <c r="E440" s="13">
        <v>651500</v>
      </c>
      <c r="F440" s="13">
        <v>614500</v>
      </c>
      <c r="G440" s="13">
        <f>ROUND(F440/E440*100,2)</f>
        <v>94.32</v>
      </c>
    </row>
    <row r="441" spans="1:7" ht="84.6" customHeight="1" outlineLevel="2" x14ac:dyDescent="0.25">
      <c r="A441" s="14" t="s">
        <v>758</v>
      </c>
      <c r="B441" s="12" t="s">
        <v>680</v>
      </c>
      <c r="C441" s="12" t="s">
        <v>90</v>
      </c>
      <c r="D441" s="12" t="s">
        <v>98</v>
      </c>
      <c r="E441" s="13">
        <v>3000</v>
      </c>
      <c r="F441" s="13">
        <v>3000</v>
      </c>
      <c r="G441" s="13">
        <v>100</v>
      </c>
    </row>
    <row r="442" spans="1:7" ht="96.6" customHeight="1" outlineLevel="2" x14ac:dyDescent="0.25">
      <c r="A442" s="14" t="s">
        <v>759</v>
      </c>
      <c r="B442" s="12" t="s">
        <v>680</v>
      </c>
      <c r="C442" s="12" t="s">
        <v>265</v>
      </c>
      <c r="D442" s="12" t="s">
        <v>98</v>
      </c>
      <c r="E442" s="13">
        <v>9000</v>
      </c>
      <c r="F442" s="13">
        <v>7501</v>
      </c>
      <c r="G442" s="13">
        <f>ROUND(F442/E442*100,2)</f>
        <v>83.34</v>
      </c>
    </row>
    <row r="443" spans="1:7" ht="93.6" customHeight="1" outlineLevel="2" x14ac:dyDescent="0.25">
      <c r="A443" s="14" t="s">
        <v>760</v>
      </c>
      <c r="B443" s="12" t="s">
        <v>680</v>
      </c>
      <c r="C443" s="12" t="s">
        <v>91</v>
      </c>
      <c r="D443" s="12" t="s">
        <v>98</v>
      </c>
      <c r="E443" s="13">
        <v>384965.9</v>
      </c>
      <c r="F443" s="13">
        <v>383965.9</v>
      </c>
      <c r="G443" s="13">
        <f>ROUND(F443/E443*100,2)</f>
        <v>99.74</v>
      </c>
    </row>
    <row r="444" spans="1:7" ht="54" customHeight="1" outlineLevel="2" x14ac:dyDescent="0.25">
      <c r="A444" s="11" t="s">
        <v>681</v>
      </c>
      <c r="B444" s="12" t="s">
        <v>682</v>
      </c>
      <c r="C444" s="12" t="s">
        <v>91</v>
      </c>
      <c r="D444" s="12" t="s">
        <v>98</v>
      </c>
      <c r="E444" s="13">
        <v>834670.5</v>
      </c>
      <c r="F444" s="13">
        <v>834670.5</v>
      </c>
      <c r="G444" s="13">
        <v>100</v>
      </c>
    </row>
    <row r="445" spans="1:7" ht="87" customHeight="1" outlineLevel="2" x14ac:dyDescent="0.25">
      <c r="A445" s="11" t="s">
        <v>761</v>
      </c>
      <c r="B445" s="12" t="s">
        <v>683</v>
      </c>
      <c r="C445" s="12" t="s">
        <v>684</v>
      </c>
      <c r="D445" s="12" t="s">
        <v>685</v>
      </c>
      <c r="E445" s="13">
        <v>5409614.6399999997</v>
      </c>
      <c r="F445" s="13">
        <v>5088995.59</v>
      </c>
      <c r="G445" s="13">
        <f>ROUND(F445/E445*100,2)</f>
        <v>94.07</v>
      </c>
    </row>
    <row r="446" spans="1:7" ht="66.599999999999994" customHeight="1" outlineLevel="2" x14ac:dyDescent="0.25">
      <c r="A446" s="11" t="s">
        <v>686</v>
      </c>
      <c r="B446" s="12" t="s">
        <v>687</v>
      </c>
      <c r="C446" s="12" t="s">
        <v>4</v>
      </c>
      <c r="D446" s="12" t="s">
        <v>685</v>
      </c>
      <c r="E446" s="13">
        <v>55000</v>
      </c>
      <c r="F446" s="13">
        <v>41001.760000000002</v>
      </c>
      <c r="G446" s="13">
        <f>ROUND(F446/E446*100,2)</f>
        <v>74.55</v>
      </c>
    </row>
    <row r="447" spans="1:7" ht="146.4" customHeight="1" outlineLevel="2" x14ac:dyDescent="0.25">
      <c r="A447" s="14" t="s">
        <v>762</v>
      </c>
      <c r="B447" s="12" t="s">
        <v>688</v>
      </c>
      <c r="C447" s="12" t="s">
        <v>4</v>
      </c>
      <c r="D447" s="12" t="s">
        <v>98</v>
      </c>
      <c r="E447" s="13">
        <v>249700</v>
      </c>
      <c r="F447" s="13">
        <v>249700</v>
      </c>
      <c r="G447" s="13">
        <v>100</v>
      </c>
    </row>
    <row r="448" spans="1:7" ht="40.200000000000003" customHeight="1" x14ac:dyDescent="0.25">
      <c r="A448" s="8" t="s">
        <v>689</v>
      </c>
      <c r="B448" s="9" t="s">
        <v>690</v>
      </c>
      <c r="C448" s="9"/>
      <c r="D448" s="9"/>
      <c r="E448" s="10">
        <v>1669429.87</v>
      </c>
      <c r="F448" s="10">
        <v>13800</v>
      </c>
      <c r="G448" s="10">
        <f>ROUND(F448/E448*100,2)</f>
        <v>0.83</v>
      </c>
    </row>
    <row r="449" spans="1:7" ht="31.8" customHeight="1" outlineLevel="1" x14ac:dyDescent="0.25">
      <c r="A449" s="8" t="s">
        <v>691</v>
      </c>
      <c r="B449" s="9" t="s">
        <v>692</v>
      </c>
      <c r="C449" s="9"/>
      <c r="D449" s="9"/>
      <c r="E449" s="10">
        <v>1669429.87</v>
      </c>
      <c r="F449" s="10">
        <v>13800</v>
      </c>
      <c r="G449" s="10">
        <f>ROUND(F449/E449*100,2)</f>
        <v>0.83</v>
      </c>
    </row>
    <row r="450" spans="1:7" ht="34.799999999999997" customHeight="1" outlineLevel="2" x14ac:dyDescent="0.25">
      <c r="A450" s="11" t="s">
        <v>693</v>
      </c>
      <c r="B450" s="12" t="s">
        <v>694</v>
      </c>
      <c r="C450" s="12" t="s">
        <v>695</v>
      </c>
      <c r="D450" s="12" t="s">
        <v>98</v>
      </c>
      <c r="E450" s="13">
        <v>219429.87</v>
      </c>
      <c r="F450" s="13">
        <v>0</v>
      </c>
      <c r="G450" s="13">
        <v>0</v>
      </c>
    </row>
    <row r="451" spans="1:7" ht="54" customHeight="1" outlineLevel="2" x14ac:dyDescent="0.25">
      <c r="A451" s="11" t="s">
        <v>763</v>
      </c>
      <c r="B451" s="12" t="s">
        <v>696</v>
      </c>
      <c r="C451" s="12" t="s">
        <v>695</v>
      </c>
      <c r="D451" s="12" t="s">
        <v>697</v>
      </c>
      <c r="E451" s="13">
        <v>950000</v>
      </c>
      <c r="F451" s="13">
        <v>0</v>
      </c>
      <c r="G451" s="13">
        <v>0</v>
      </c>
    </row>
    <row r="452" spans="1:7" ht="62.4" customHeight="1" outlineLevel="2" x14ac:dyDescent="0.25">
      <c r="A452" s="11" t="s">
        <v>698</v>
      </c>
      <c r="B452" s="12" t="s">
        <v>699</v>
      </c>
      <c r="C452" s="12" t="s">
        <v>463</v>
      </c>
      <c r="D452" s="12" t="s">
        <v>98</v>
      </c>
      <c r="E452" s="13">
        <v>500000</v>
      </c>
      <c r="F452" s="13">
        <v>13800</v>
      </c>
      <c r="G452" s="13">
        <f>ROUND(F452/E452*100,2)</f>
        <v>2.76</v>
      </c>
    </row>
    <row r="453" spans="1:7" ht="45.6" customHeight="1" x14ac:dyDescent="0.25">
      <c r="A453" s="8" t="s">
        <v>700</v>
      </c>
      <c r="B453" s="9" t="s">
        <v>701</v>
      </c>
      <c r="C453" s="9"/>
      <c r="D453" s="9"/>
      <c r="E453" s="10">
        <v>14179314.57</v>
      </c>
      <c r="F453" s="10">
        <v>14158108.35</v>
      </c>
      <c r="G453" s="10">
        <f>ROUND(F453/E453*100,2)</f>
        <v>99.85</v>
      </c>
    </row>
    <row r="454" spans="1:7" ht="43.8" customHeight="1" outlineLevel="1" x14ac:dyDescent="0.25">
      <c r="A454" s="8" t="s">
        <v>764</v>
      </c>
      <c r="B454" s="9" t="s">
        <v>702</v>
      </c>
      <c r="C454" s="9"/>
      <c r="D454" s="9"/>
      <c r="E454" s="10">
        <v>14179314.57</v>
      </c>
      <c r="F454" s="10">
        <v>14158108.35</v>
      </c>
      <c r="G454" s="10">
        <f>ROUND(F454/E454*100,2)</f>
        <v>99.85</v>
      </c>
    </row>
    <row r="455" spans="1:7" ht="72" customHeight="1" outlineLevel="2" x14ac:dyDescent="0.25">
      <c r="A455" s="11" t="s">
        <v>703</v>
      </c>
      <c r="B455" s="12" t="s">
        <v>704</v>
      </c>
      <c r="C455" s="12" t="s">
        <v>4</v>
      </c>
      <c r="D455" s="12" t="s">
        <v>98</v>
      </c>
      <c r="E455" s="13">
        <v>21200</v>
      </c>
      <c r="F455" s="13">
        <v>0</v>
      </c>
      <c r="G455" s="13">
        <v>0</v>
      </c>
    </row>
    <row r="456" spans="1:7" ht="66.599999999999994" customHeight="1" outlineLevel="2" x14ac:dyDescent="0.25">
      <c r="A456" s="11" t="s">
        <v>703</v>
      </c>
      <c r="B456" s="12" t="s">
        <v>704</v>
      </c>
      <c r="C456" s="12" t="s">
        <v>705</v>
      </c>
      <c r="D456" s="12" t="s">
        <v>98</v>
      </c>
      <c r="E456" s="13">
        <v>468000</v>
      </c>
      <c r="F456" s="13">
        <v>467993.78</v>
      </c>
      <c r="G456" s="13">
        <f>ROUND(F456/E456*100,2)</f>
        <v>100</v>
      </c>
    </row>
    <row r="457" spans="1:7" ht="96" customHeight="1" outlineLevel="2" x14ac:dyDescent="0.25">
      <c r="A457" s="14" t="s">
        <v>765</v>
      </c>
      <c r="B457" s="12" t="s">
        <v>706</v>
      </c>
      <c r="C457" s="12" t="s">
        <v>90</v>
      </c>
      <c r="D457" s="12" t="s">
        <v>670</v>
      </c>
      <c r="E457" s="13">
        <v>10000</v>
      </c>
      <c r="F457" s="13">
        <v>10000</v>
      </c>
      <c r="G457" s="13">
        <v>100</v>
      </c>
    </row>
    <row r="458" spans="1:7" ht="104.4" customHeight="1" outlineLevel="2" x14ac:dyDescent="0.25">
      <c r="A458" s="14" t="s">
        <v>766</v>
      </c>
      <c r="B458" s="12" t="s">
        <v>707</v>
      </c>
      <c r="C458" s="12" t="s">
        <v>398</v>
      </c>
      <c r="D458" s="12" t="s">
        <v>98</v>
      </c>
      <c r="E458" s="13">
        <v>11900814.57</v>
      </c>
      <c r="F458" s="13">
        <v>11900814.57</v>
      </c>
      <c r="G458" s="13">
        <v>100</v>
      </c>
    </row>
    <row r="459" spans="1:7" ht="100.2" customHeight="1" outlineLevel="2" x14ac:dyDescent="0.25">
      <c r="A459" s="14" t="s">
        <v>767</v>
      </c>
      <c r="B459" s="12" t="s">
        <v>708</v>
      </c>
      <c r="C459" s="12" t="s">
        <v>295</v>
      </c>
      <c r="D459" s="12" t="s">
        <v>98</v>
      </c>
      <c r="E459" s="13">
        <v>1779300</v>
      </c>
      <c r="F459" s="13">
        <v>1779300</v>
      </c>
      <c r="G459" s="13">
        <v>100</v>
      </c>
    </row>
    <row r="460" spans="1:7" ht="38.4" customHeight="1" x14ac:dyDescent="0.25">
      <c r="A460" s="8" t="s">
        <v>768</v>
      </c>
      <c r="B460" s="9" t="s">
        <v>709</v>
      </c>
      <c r="C460" s="9"/>
      <c r="D460" s="9"/>
      <c r="E460" s="10">
        <v>2724990</v>
      </c>
      <c r="F460" s="10">
        <v>1717748.32</v>
      </c>
      <c r="G460" s="10">
        <f t="shared" ref="G460:G465" si="3">ROUND(F460/E460*100,2)</f>
        <v>63.04</v>
      </c>
    </row>
    <row r="461" spans="1:7" ht="42" customHeight="1" outlineLevel="1" x14ac:dyDescent="0.25">
      <c r="A461" s="8" t="s">
        <v>769</v>
      </c>
      <c r="B461" s="9" t="s">
        <v>710</v>
      </c>
      <c r="C461" s="9"/>
      <c r="D461" s="9"/>
      <c r="E461" s="10">
        <v>2724990</v>
      </c>
      <c r="F461" s="10">
        <v>1717748.32</v>
      </c>
      <c r="G461" s="10">
        <f t="shared" si="3"/>
        <v>63.04</v>
      </c>
    </row>
    <row r="462" spans="1:7" ht="90.6" customHeight="1" outlineLevel="2" x14ac:dyDescent="0.25">
      <c r="A462" s="14" t="s">
        <v>711</v>
      </c>
      <c r="B462" s="12" t="s">
        <v>712</v>
      </c>
      <c r="C462" s="12" t="s">
        <v>4</v>
      </c>
      <c r="D462" s="12" t="s">
        <v>49</v>
      </c>
      <c r="E462" s="13">
        <v>2276800</v>
      </c>
      <c r="F462" s="13">
        <v>1278981.32</v>
      </c>
      <c r="G462" s="13">
        <f t="shared" si="3"/>
        <v>56.17</v>
      </c>
    </row>
    <row r="463" spans="1:7" ht="72" customHeight="1" outlineLevel="2" x14ac:dyDescent="0.25">
      <c r="A463" s="11" t="s">
        <v>713</v>
      </c>
      <c r="B463" s="12" t="s">
        <v>714</v>
      </c>
      <c r="C463" s="12" t="s">
        <v>4</v>
      </c>
      <c r="D463" s="12" t="s">
        <v>98</v>
      </c>
      <c r="E463" s="13">
        <v>448190</v>
      </c>
      <c r="F463" s="13">
        <v>438767</v>
      </c>
      <c r="G463" s="13">
        <f t="shared" si="3"/>
        <v>97.9</v>
      </c>
    </row>
    <row r="464" spans="1:7" ht="30" customHeight="1" x14ac:dyDescent="0.25">
      <c r="A464" s="8" t="s">
        <v>715</v>
      </c>
      <c r="B464" s="9" t="s">
        <v>716</v>
      </c>
      <c r="C464" s="9"/>
      <c r="D464" s="9"/>
      <c r="E464" s="10">
        <v>4323000</v>
      </c>
      <c r="F464" s="10">
        <v>4290217.33</v>
      </c>
      <c r="G464" s="10">
        <f t="shared" si="3"/>
        <v>99.24</v>
      </c>
    </row>
    <row r="465" spans="1:7" ht="62.4" customHeight="1" outlineLevel="1" x14ac:dyDescent="0.25">
      <c r="A465" s="8" t="s">
        <v>734</v>
      </c>
      <c r="B465" s="9" t="s">
        <v>718</v>
      </c>
      <c r="C465" s="9"/>
      <c r="D465" s="9"/>
      <c r="E465" s="10">
        <v>4323000</v>
      </c>
      <c r="F465" s="10">
        <v>4290217.33</v>
      </c>
      <c r="G465" s="10">
        <f t="shared" si="3"/>
        <v>99.24</v>
      </c>
    </row>
    <row r="466" spans="1:7" ht="60" customHeight="1" outlineLevel="2" x14ac:dyDescent="0.25">
      <c r="A466" s="11" t="s">
        <v>717</v>
      </c>
      <c r="B466" s="12" t="s">
        <v>719</v>
      </c>
      <c r="C466" s="12" t="s">
        <v>201</v>
      </c>
      <c r="D466" s="12" t="s">
        <v>202</v>
      </c>
      <c r="E466" s="13">
        <v>2318900</v>
      </c>
      <c r="F466" s="13">
        <v>2318900</v>
      </c>
      <c r="G466" s="13">
        <v>100</v>
      </c>
    </row>
    <row r="467" spans="1:7" ht="61.8" customHeight="1" outlineLevel="2" x14ac:dyDescent="0.25">
      <c r="A467" s="11" t="s">
        <v>717</v>
      </c>
      <c r="B467" s="12" t="s">
        <v>719</v>
      </c>
      <c r="C467" s="12" t="s">
        <v>203</v>
      </c>
      <c r="D467" s="12" t="s">
        <v>202</v>
      </c>
      <c r="E467" s="13">
        <v>101246</v>
      </c>
      <c r="F467" s="13">
        <v>101245.2</v>
      </c>
      <c r="G467" s="13">
        <f>ROUND(F467/E467*100,2)</f>
        <v>100</v>
      </c>
    </row>
    <row r="468" spans="1:7" ht="50.4" customHeight="1" outlineLevel="2" x14ac:dyDescent="0.25">
      <c r="A468" s="11" t="s">
        <v>717</v>
      </c>
      <c r="B468" s="12" t="s">
        <v>719</v>
      </c>
      <c r="C468" s="12" t="s">
        <v>204</v>
      </c>
      <c r="D468" s="12" t="s">
        <v>202</v>
      </c>
      <c r="E468" s="13">
        <v>700300</v>
      </c>
      <c r="F468" s="13">
        <v>682079.31</v>
      </c>
      <c r="G468" s="13">
        <f>ROUND(F468/E468*100,2)</f>
        <v>97.4</v>
      </c>
    </row>
    <row r="469" spans="1:7" ht="51.6" customHeight="1" outlineLevel="2" x14ac:dyDescent="0.25">
      <c r="A469" s="11" t="s">
        <v>717</v>
      </c>
      <c r="B469" s="12" t="s">
        <v>719</v>
      </c>
      <c r="C469" s="12" t="s">
        <v>4</v>
      </c>
      <c r="D469" s="12" t="s">
        <v>202</v>
      </c>
      <c r="E469" s="13">
        <v>1202554</v>
      </c>
      <c r="F469" s="13">
        <v>1187992.82</v>
      </c>
      <c r="G469" s="13">
        <f>ROUND(F469/E469*100,2)</f>
        <v>98.79</v>
      </c>
    </row>
    <row r="470" spans="1:7" ht="21" customHeight="1" x14ac:dyDescent="0.25">
      <c r="A470" s="21" t="s">
        <v>720</v>
      </c>
      <c r="B470" s="19"/>
      <c r="C470" s="19"/>
      <c r="D470" s="19"/>
      <c r="E470" s="20">
        <v>2703845028.6999998</v>
      </c>
      <c r="F470" s="20">
        <v>2644218098.1399999</v>
      </c>
      <c r="G470" s="10">
        <f>ROUND(F470/E470*100,2)</f>
        <v>97.79</v>
      </c>
    </row>
  </sheetData>
  <mergeCells count="8">
    <mergeCell ref="A8:G8"/>
    <mergeCell ref="A9:G9"/>
    <mergeCell ref="E1:G1"/>
    <mergeCell ref="E2:G2"/>
    <mergeCell ref="E3:G3"/>
    <mergeCell ref="E4:G4"/>
    <mergeCell ref="A6:G6"/>
    <mergeCell ref="A7:G7"/>
  </mergeCells>
  <pageMargins left="0.74803149606299213" right="0.35433070866141736" top="0.98425196850393704" bottom="0.98425196850393704" header="0.51181102362204722" footer="0.51181102362204722"/>
  <pageSetup paperSize="9" scale="84" orientation="portrait" r:id="rId1"/>
  <headerFooter differentFirst="1"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5</vt:i4>
      </vt:variant>
    </vt:vector>
  </HeadingPairs>
  <TitlesOfParts>
    <vt:vector size="6" baseType="lpstr">
      <vt:lpstr>Бюджет</vt:lpstr>
      <vt:lpstr>Бюджет!APPT</vt:lpstr>
      <vt:lpstr>Бюджет!FIO</vt:lpstr>
      <vt:lpstr>Бюджет!LAST_CELL</vt:lpstr>
      <vt:lpstr>Бюджет!SIGN</vt:lpstr>
      <vt:lpstr>Бюджет!Заголовки_для_печати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93fokiv</dc:creator>
  <dc:description>POI HSSF rep:2.51.0.102</dc:description>
  <cp:lastModifiedBy>Оружило Наталья Валерьевна</cp:lastModifiedBy>
  <cp:lastPrinted>2021-03-03T08:13:40Z</cp:lastPrinted>
  <dcterms:created xsi:type="dcterms:W3CDTF">2021-02-15T07:30:14Z</dcterms:created>
  <dcterms:modified xsi:type="dcterms:W3CDTF">2021-03-24T10:11:59Z</dcterms:modified>
</cp:coreProperties>
</file>