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0\Отчет об исполнении МБ\3 квартал\"/>
    </mc:Choice>
  </mc:AlternateContent>
  <bookViews>
    <workbookView xWindow="360" yWindow="276" windowWidth="14940" windowHeight="9156"/>
  </bookViews>
  <sheets>
    <sheet name="Бюджет" sheetId="1" r:id="rId1"/>
  </sheets>
  <definedNames>
    <definedName name="APPT" localSheetId="0">Бюджет!$A$20</definedName>
    <definedName name="FIO" localSheetId="0">Бюджет!$F$20</definedName>
    <definedName name="LAST_CELL" localSheetId="0">Бюджет!$J$451</definedName>
    <definedName name="SIGN" localSheetId="0">Бюджет!$A$20:$H$21</definedName>
  </definedNames>
  <calcPr calcId="152511"/>
</workbook>
</file>

<file path=xl/calcChain.xml><?xml version="1.0" encoding="utf-8"?>
<calcChain xmlns="http://schemas.openxmlformats.org/spreadsheetml/2006/main">
  <c r="G11" i="1" l="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alcChain>
</file>

<file path=xl/sharedStrings.xml><?xml version="1.0" encoding="utf-8"?>
<sst xmlns="http://schemas.openxmlformats.org/spreadsheetml/2006/main" count="1620" uniqueCount="709">
  <si>
    <t>Муниципальная программа "Формирование современной городской среды в городе Зеленогорске"</t>
  </si>
  <si>
    <t>0100000000</t>
  </si>
  <si>
    <t>Субсидии бюджетам муниципальных образований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</si>
  <si>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0100074520</t>
  </si>
  <si>
    <t>244</t>
  </si>
  <si>
    <t>0503</t>
  </si>
  <si>
    <t>Софинансирование за счет средств местного бюджета расходов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(к государственной программе Красноярского края "Содействие органам местного самоуправления в формировании современной городской среды")</t>
  </si>
  <si>
    <t>01000S4520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</si>
  <si>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</si>
  <si>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</si>
  <si>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</si>
  <si>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</si>
  <si>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Муниципальная программа "Развитие физической культуры и спорта в городе Зеленогорске"</t>
  </si>
  <si>
    <t>0200000000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</si>
  <si>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</si>
  <si>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</si>
  <si>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</si>
  <si>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0210010490</t>
  </si>
  <si>
    <t>612</t>
  </si>
  <si>
    <t>1102</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</si>
  <si>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</si>
  <si>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</si>
  <si>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</si>
  <si>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0210080610</t>
  </si>
  <si>
    <t>611</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</si>
  <si>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</si>
  <si>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</si>
  <si>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</si>
  <si>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</si>
  <si>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</si>
  <si>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</si>
  <si>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</si>
  <si>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0220000000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</si>
  <si>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</si>
  <si>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</si>
  <si>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</si>
  <si>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</si>
  <si>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Приобретение спортивного оборудования, инвентаря и формы для занятий адаптивной физической культурой лиц с ограниченными физическими возможностями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</si>
  <si>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0220087440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</si>
  <si>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</si>
  <si>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</si>
  <si>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</si>
  <si>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</si>
  <si>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</si>
  <si>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0230010480</t>
  </si>
  <si>
    <t>1101</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</si>
  <si>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</si>
  <si>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0230010490</t>
  </si>
  <si>
    <t>Субсидии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</si>
  <si>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</si>
  <si>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</si>
  <si>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0230080610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</si>
  <si>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</si>
  <si>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</si>
  <si>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Устройство нового плоскостного спортивного сооружения в городской местности: "Комплексная площадка для подвижных игр", расположенного в районе ул. Манежная, 5,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</si>
  <si>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0230084370</t>
  </si>
  <si>
    <t>Расходы на содержание линии наружного освещения лыжной трассы на правом берегу реки Кан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</si>
  <si>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0230087310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</si>
  <si>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</si>
  <si>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</si>
  <si>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Приобретение спортивного оборудования, инвентаря, формы и обуви для обеспечения спортивной подготовки сборной команды города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</si>
  <si>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0230087450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</si>
  <si>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</si>
  <si>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0240000000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</si>
  <si>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</si>
  <si>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</si>
  <si>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111</t>
  </si>
  <si>
    <t>1105</t>
  </si>
  <si>
    <t>112</t>
  </si>
  <si>
    <t>119</t>
  </si>
  <si>
    <t>321</t>
  </si>
  <si>
    <t>Муниципальная программа "Гражданское общество-закрытое административно - территориальное образование Зеленогорск"</t>
  </si>
  <si>
    <t>0300000000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</si>
  <si>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</si>
  <si>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0310000000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</si>
  <si>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</si>
  <si>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</si>
  <si>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0113</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</si>
  <si>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</si>
  <si>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0310080090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</si>
  <si>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</si>
  <si>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</si>
  <si>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(к непрограммным расходы министерства финансов Красноярского края)</t>
  </si>
  <si>
    <t>0320010490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</si>
  <si>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</si>
  <si>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0320075190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</si>
  <si>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</si>
  <si>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0320080610</t>
  </si>
  <si>
    <t>852</t>
  </si>
  <si>
    <t>853</t>
  </si>
  <si>
    <t>Подпрограмма "Поддержка социально ориентированных некоммерческих организаций города Зеленогорска"</t>
  </si>
  <si>
    <t>0330000000</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</si>
  <si>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</si>
  <si>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0330081060</t>
  </si>
  <si>
    <t>633</t>
  </si>
  <si>
    <t>Муниципальная программа "Защита населения и территории города Зеленогорска от чрезвычайных ситуаций природного и техногенного характера"</t>
  </si>
  <si>
    <t>0400000000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</si>
  <si>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</si>
  <si>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</si>
  <si>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</si>
  <si>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</si>
  <si>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0707</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</si>
  <si>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</si>
  <si>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0410075630</t>
  </si>
  <si>
    <t>0702</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</si>
  <si>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</si>
  <si>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0410081010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</si>
  <si>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</si>
  <si>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</si>
  <si>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0701</t>
  </si>
  <si>
    <t>Капитальный ремонт зданий (сооружений) базы отдыха "Зеленогорская" МБУ ДО "ЦЭКиТ"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</si>
  <si>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0410081050</t>
  </si>
  <si>
    <t>Капитальный ремонт по замене дверных блоков в здании Дворца спорта "Олимпиец", расположенном по адресу: ул. Гагарина, дом 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</si>
  <si>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0410081060</t>
  </si>
  <si>
    <t>Замена дверей на противопожарные МКУ "ЦХЭО"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</si>
  <si>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0410081070</t>
  </si>
  <si>
    <t>243</t>
  </si>
  <si>
    <t>0804</t>
  </si>
  <si>
    <t>Замена пожарных кранов в здании МБУ "МЦ"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</si>
  <si>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0410081080</t>
  </si>
  <si>
    <t>Капитальный ремонт по установке кровельного ограждения на здании МБУК "ЗГДК", расположенном по адресу: ул. Бортникова, дом 1,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</si>
  <si>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0410081090</t>
  </si>
  <si>
    <t>0801</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</si>
  <si>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</si>
  <si>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0410081140</t>
  </si>
  <si>
    <t>0309</t>
  </si>
  <si>
    <t>Замена пожарных вентилей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</si>
  <si>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0410081150</t>
  </si>
  <si>
    <t>0505</t>
  </si>
  <si>
    <t>Ремонтные работы автоматической пожарной сигнализации и системы оповещения и управления эвакуацией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</si>
  <si>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0410081160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</si>
  <si>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</si>
  <si>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</si>
  <si>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</si>
  <si>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</si>
  <si>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</si>
  <si>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</si>
  <si>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t>
  </si>
  <si>
    <t>0420074130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</si>
  <si>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</si>
  <si>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</si>
  <si>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</si>
  <si>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</si>
  <si>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</si>
  <si>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</si>
  <si>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</si>
  <si>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</si>
  <si>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</si>
  <si>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</si>
  <si>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</si>
  <si>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</si>
  <si>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Расходы на разработку документов по безопасной эксплуатации гидротехнических сооружений, находящихся на территории города Зеленогорска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</si>
  <si>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0420080760</t>
  </si>
  <si>
    <t>Софинансирование за счет средств местного бюджета расходов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"Защита от чрезвычайных ситуаций природного и техногенного характера и обеспечение безопасности населения")</t>
  </si>
  <si>
    <t>04200S4130</t>
  </si>
  <si>
    <t>Муниципальная программа "Управление муниципальными финансами города Зеленогорска"</t>
  </si>
  <si>
    <t>0500000000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</si>
  <si>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</si>
  <si>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0510000000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</si>
  <si>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</si>
  <si>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</si>
  <si>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730</t>
  </si>
  <si>
    <t>1301</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</si>
  <si>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</si>
  <si>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</si>
  <si>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</si>
  <si>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0530080210</t>
  </si>
  <si>
    <t>121</t>
  </si>
  <si>
    <t>0106</t>
  </si>
  <si>
    <t>122</t>
  </si>
  <si>
    <t>129</t>
  </si>
  <si>
    <t>Муниципальная программа "Развитие культуры города Зеленогорска"</t>
  </si>
  <si>
    <t>0600000000</t>
  </si>
  <si>
    <t>Подпрограмма "Сохранение культурного наследия города Зеленогорска" муниципальной программы "Развитие культуры города Зеленогорска"</t>
  </si>
  <si>
    <t>0610000000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</si>
  <si>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"Сохранение культурного наследия города Зеленогорска" муниципальной программы "Развитие культуры города Зеленогорска" (непрограммные расходы министерства финансов Красноярского края)</t>
  </si>
  <si>
    <t>0610010480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</si>
  <si>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</si>
  <si>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0610074880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</si>
  <si>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</si>
  <si>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0610080610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</si>
  <si>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</si>
  <si>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</si>
  <si>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</si>
  <si>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</si>
  <si>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Подпрограмма "Поддержка народного творчества" муниципальной программы "Развитие культуры города Зеленогорска"</t>
  </si>
  <si>
    <t>0620000000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</si>
  <si>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"Поддержка народного творчества" муниципальной программы "Развитие культуры города Зеленогорска" (непрограммные расходы министерства финансов Красноярского края)</t>
  </si>
  <si>
    <t>0620010480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</si>
  <si>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t>
  </si>
  <si>
    <t>0620021380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</si>
  <si>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и монтаж системы кондиционирования воздуха (МБУК "ЗГДК"))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</si>
  <si>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0620077440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</si>
  <si>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</si>
  <si>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0620080610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</si>
  <si>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</si>
  <si>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0620080620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</si>
  <si>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</si>
  <si>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0620087580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</si>
  <si>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</si>
  <si>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</si>
  <si>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</si>
  <si>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0630000000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</si>
  <si>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</si>
  <si>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</si>
  <si>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мероприятий, посвященных Победе в Великой Отечественной войне,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</si>
  <si>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0630087560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</si>
  <si>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</si>
  <si>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</si>
  <si>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</si>
  <si>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0640010480</t>
  </si>
  <si>
    <t>0703</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</si>
  <si>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</si>
  <si>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0640010490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</si>
  <si>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</si>
  <si>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0640080610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</si>
  <si>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</si>
  <si>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</si>
  <si>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(публичные нормативные обязательства)</t>
  </si>
  <si>
    <t>0640087070</t>
  </si>
  <si>
    <t>330</t>
  </si>
  <si>
    <t>0709</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</si>
  <si>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</si>
  <si>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</si>
  <si>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</si>
  <si>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0650010490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</si>
  <si>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</si>
  <si>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0650080610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</si>
  <si>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</si>
  <si>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</si>
  <si>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</si>
  <si>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</si>
  <si>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Муниципальная программа "Охрана окружающей среды и защита городских лесов на территории города Зеленогорска"</t>
  </si>
  <si>
    <t>0700000000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</si>
  <si>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</si>
  <si>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0710000000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</si>
  <si>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</si>
  <si>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</si>
  <si>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0603</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</si>
  <si>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</si>
  <si>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0710080610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</si>
  <si>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</si>
  <si>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</si>
  <si>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</si>
  <si>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</si>
  <si>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</si>
  <si>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0710080700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</si>
  <si>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</si>
  <si>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0710080710</t>
  </si>
  <si>
    <t>Подпрограмма "Использование, охрана, защита и воспроизводство городских лесов на территории города"</t>
  </si>
  <si>
    <t>0720000000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</si>
  <si>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</si>
  <si>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0720080610</t>
  </si>
  <si>
    <t>0407</t>
  </si>
  <si>
    <t>Муниципальная программа "Развитие малого и среднего предпринимательства в городе Зеленогорске"</t>
  </si>
  <si>
    <t>0800000000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</si>
  <si>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за счет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</si>
  <si>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0800080050</t>
  </si>
  <si>
    <t>811</t>
  </si>
  <si>
    <t>0412</t>
  </si>
  <si>
    <t>Субсидии бюджетам муниципальных образований с устойчивым экономическим развитием на реализацию муниципальных программ развития субъектов малого и среднего предпринимательства в рамках муниципальной программы "Развитие малого и среднего предпринимательства в городе Зеленогорске" (государственная программа Красноярского края "Развитие инвестиционной деятельности, малого и среднего предпринимательства")</t>
  </si>
  <si>
    <t>08000S6070</t>
  </si>
  <si>
    <t>Муниципальная программа "Развитие транспортной системы в городе Зеленогорске"</t>
  </si>
  <si>
    <t>0900000000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</si>
  <si>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</si>
  <si>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0910000000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</si>
  <si>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</si>
  <si>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0910075080</t>
  </si>
  <si>
    <t>0409</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</si>
  <si>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</si>
  <si>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</si>
  <si>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</si>
  <si>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0910077450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</si>
  <si>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</si>
  <si>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0910085030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</si>
  <si>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</si>
  <si>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</si>
  <si>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</si>
  <si>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</si>
  <si>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</si>
  <si>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</si>
  <si>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</si>
  <si>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0920000000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</si>
  <si>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</si>
  <si>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</si>
  <si>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</si>
  <si>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</si>
  <si>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</si>
  <si>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</si>
  <si>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Выполнение мероприятий по демонтажу бортовых камней, установленных на пешеходных переходах, для обеспечения беспрепятственного доступа к объектам транспортной инфраструктуры г.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</si>
  <si>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0920085040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</si>
  <si>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</si>
  <si>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</si>
  <si>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Обустройство тротуаров, ведущих к пешеходным переходам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</si>
  <si>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0920085060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</si>
  <si>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</si>
  <si>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</si>
  <si>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Расходы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</si>
  <si>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</si>
  <si>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</si>
  <si>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</si>
  <si>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t>
  </si>
  <si>
    <t>0930000000</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</si>
  <si>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</si>
  <si>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</si>
  <si>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0408</t>
  </si>
  <si>
    <t>Муниципальная программа "Капитальное строительство и капитальный ремонт в городе Зеленогорске"</t>
  </si>
  <si>
    <t>1000000000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</si>
  <si>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</si>
  <si>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1010000000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</si>
  <si>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</si>
  <si>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</si>
  <si>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414</t>
  </si>
  <si>
    <t>Строительство внешнего инженерного обеспечения в микрорайоне 23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</si>
  <si>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1010089020</t>
  </si>
  <si>
    <t>0502</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</si>
  <si>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</si>
  <si>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</si>
  <si>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</si>
  <si>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1020000000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</si>
  <si>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образования")</t>
  </si>
  <si>
    <t>1020075630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</si>
  <si>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участках от 2ВК-12 до 3ВК-88, от 2ВК-8 до т. «Г»)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</si>
  <si>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</si>
  <si>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Капитальный ремонт чаши бассейна в здании МБДОУ д/с № 28, расположенного по адресу: г. Зеленогорск, ул. Набережная, д. 56,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</si>
  <si>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1020089210</t>
  </si>
  <si>
    <t>Капитальный ремонт наружной теплосети после опрессовки в МБУ ДО ДХШ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</si>
  <si>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1020089220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</si>
  <si>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</si>
  <si>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1020089260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</si>
  <si>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</si>
  <si>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</si>
  <si>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0501</t>
  </si>
  <si>
    <t>Выполнение работ по проведению государственной экспертизы проектно-сметной документации для капитального ремонта спортивного ядра стадиона "Труд", расположенного по адресу: Красноярский край, г. Зеленогорск, ул. Комсомольская, 20,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</si>
  <si>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</si>
  <si>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Выполнение работ по разработке проектно-сметной документации на проведение капитального ремонта системы водоочистки здания Дворца спорта "Нептун", расположенного по адресу: г. Зеленогорск, ул. Гагарина, дом 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</si>
  <si>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</si>
  <si>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Капитальный ремонт ливневой канализации и водоотводных устройств улично-дорожной сети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</si>
  <si>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</si>
  <si>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Выполнение работ по разработке пректно-сметной документации по капитальному ремонту кровли здания МКУ "ЦХЭО", расположенного по адресу: г. Зеленогорск, ул. Калинина, дом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</si>
  <si>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1020089340</t>
  </si>
  <si>
    <t>Капитальный ремонт по замене оконных блоков в зданиях общеобразовательных учреждений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</si>
  <si>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</si>
  <si>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образования")</t>
  </si>
  <si>
    <t>10200S5630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</si>
  <si>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участках от 2ВК-12 до 3ВК-88, от 2ВК-8 до т. "Г")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</si>
  <si>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</si>
  <si>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(замена оконных блоков в здании МБОУ "Гимназия № 164")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</si>
  <si>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</si>
  <si>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</si>
  <si>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1100000000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</si>
  <si>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</si>
  <si>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1110000000</t>
  </si>
  <si>
    <t>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</si>
  <si>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1110075700</t>
  </si>
  <si>
    <t>813</t>
  </si>
  <si>
    <t>Выполнение работ по техническому обслуживанию, ремонту и замене индивидуальных приборов учета коммунальных ресурсов в жилых помещениях муниципального жилищного фонда в рамках подпрограммы "Жилищно-коммунальное хозяйство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</si>
  <si>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</si>
  <si>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</si>
  <si>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</si>
  <si>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</si>
  <si>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</si>
  <si>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Установка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</si>
  <si>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</si>
  <si>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Выполнение работ по инструментальному обследованию состояний строительных конструкций многоквартирных домов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</si>
  <si>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1110085180</t>
  </si>
  <si>
    <t>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 предоставляемых в соответствии с гарантированным перечнем услуг по погребению,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</si>
  <si>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1110085220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</si>
  <si>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</si>
  <si>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</si>
  <si>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</si>
  <si>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</si>
  <si>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</si>
  <si>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</si>
  <si>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МБУ КБУ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</si>
  <si>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1120010490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</si>
  <si>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</si>
  <si>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1120075550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</si>
  <si>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t>
  </si>
  <si>
    <t>1120075750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</si>
  <si>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</si>
  <si>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</si>
  <si>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</si>
  <si>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1120085320</t>
  </si>
  <si>
    <t>Выполнение работ по озеленению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</si>
  <si>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1120085420</t>
  </si>
  <si>
    <t>Вырубка, валка, омолаживающая обрезка деревьев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</si>
  <si>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1120085430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</si>
  <si>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</si>
  <si>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</si>
  <si>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и аналогичная деятельность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</si>
  <si>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</si>
  <si>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</si>
  <si>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</si>
  <si>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</si>
  <si>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</si>
  <si>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</si>
  <si>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</si>
  <si>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</si>
  <si>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</si>
  <si>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Выполнение работ по содержанию внутриквартальных территорий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</si>
  <si>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1120085650</t>
  </si>
  <si>
    <t>Оказание безвозмездной целевой финансовой помощи АО «ПО «ЭХЗ» на поддержку социальной активности и самоорганизации граждан в реализации проекта «Благоустройство детской площадки» (в районе переулка Энтузиастов, дом 6)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</si>
  <si>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1120085700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</si>
  <si>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</si>
  <si>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</si>
  <si>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</si>
  <si>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11200S5550</t>
  </si>
  <si>
    <t>Софинансирование за счет средств местного бюджета расходов на реализацию мероприятий по ремонту объектов электроснабжения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сельского хозяйства и регулирование рынков сельскохозяйственной продукции, сырья и продовольствия")</t>
  </si>
  <si>
    <t>11200S5750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</si>
  <si>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</si>
  <si>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</si>
  <si>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</si>
  <si>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1130010490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</si>
  <si>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</si>
  <si>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1130080210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</si>
  <si>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</si>
  <si>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1130080610</t>
  </si>
  <si>
    <t>831</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</si>
  <si>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</si>
  <si>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</si>
  <si>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Разработка проектно-сметной документации по устройству приспособлений (пандусов, поручней, электрических подъемников)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</si>
  <si>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1140080010</t>
  </si>
  <si>
    <t>Устройство поручней к многоквартирным домам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</si>
  <si>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1140080020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</si>
  <si>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</si>
  <si>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</si>
  <si>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Муниципальная программа "Развитие образования в городе Зеленогорске"</t>
  </si>
  <si>
    <t>1200000000</t>
  </si>
  <si>
    <t>Подпрограмма "Развитие дошкольного образования" муниципальной программы "Развитие образования в городе Зеленогорске"</t>
  </si>
  <si>
    <t>1210000000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</si>
  <si>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дошкольного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</si>
  <si>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1210010490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</si>
  <si>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</si>
  <si>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1210074080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</si>
  <si>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</si>
  <si>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</si>
  <si>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</si>
  <si>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</si>
  <si>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1004</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</si>
  <si>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</si>
  <si>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</si>
  <si>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оборудования для пищеблоков муниципальных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 государственная программа Красноярского края "Содействие развитию местного самоуправления")</t>
  </si>
  <si>
    <t>1210077440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</si>
  <si>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</si>
  <si>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1210080610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</si>
  <si>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дошкольного образования" муниципальной программы "Развитие образования в городе Зеленогорске"</t>
  </si>
  <si>
    <t>1210080640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</si>
  <si>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</si>
  <si>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1210080680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</si>
  <si>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</si>
  <si>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1210087360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</si>
  <si>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</si>
  <si>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1210087610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</si>
  <si>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</si>
  <si>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</si>
  <si>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</si>
  <si>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1220010490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</si>
  <si>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</si>
  <si>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1220053030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</si>
  <si>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</si>
  <si>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1220074090</t>
  </si>
  <si>
    <t>Субсидии бюджетам муниципальных районов, муниципальных и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</si>
  <si>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1220074420</t>
  </si>
  <si>
    <t>1003</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</si>
  <si>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</si>
  <si>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</si>
  <si>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</si>
  <si>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</si>
  <si>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</si>
  <si>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1220080610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</si>
  <si>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</si>
  <si>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1220080640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</si>
  <si>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</si>
  <si>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</si>
  <si>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Подпрограмма "Развитие дополнительного образования" муниципальной программы "Развитие образования в городе Зеленогорске"</t>
  </si>
  <si>
    <t>1230000000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</si>
  <si>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</si>
  <si>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1230010480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</si>
  <si>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</si>
  <si>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</si>
  <si>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</si>
  <si>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1230075640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</si>
  <si>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</si>
  <si>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1230080610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</si>
  <si>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</si>
  <si>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1230087020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</si>
  <si>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</si>
  <si>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1240000000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</si>
  <si>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</si>
  <si>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1240073970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</si>
  <si>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</si>
  <si>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</si>
  <si>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</si>
  <si>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1240080640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</si>
  <si>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</si>
  <si>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</si>
  <si>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Софинансирование за счет средств местного бюджета расходов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</si>
  <si>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</si>
  <si>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</si>
  <si>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</si>
  <si>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</si>
  <si>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1250010490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</si>
  <si>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</si>
  <si>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1250075520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</si>
  <si>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</si>
  <si>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1250080210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</si>
  <si>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</si>
  <si>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1250080610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</si>
  <si>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</si>
  <si>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</si>
  <si>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350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</si>
  <si>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(публичные нормативные обязательства)</t>
  </si>
  <si>
    <t>1250087070</t>
  </si>
  <si>
    <t>Расходы на содержание зданий расположенных по ул. Ленина, 17 (МБДОУ д/с № 8) и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</si>
  <si>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1250087340</t>
  </si>
  <si>
    <t>Подпрограмма "Доступная среда" муниципальной программы "Развитие образования в городе Зеленогорске"</t>
  </si>
  <si>
    <t>1260000000</t>
  </si>
  <si>
    <t>Устройство входного пандуса для обеспечения условий пребывания учащихся, имеющих нарушения опорно-двигательного аппарата, в здании МБОУ "СОШ № 175", расположенного по адресу: г. Зеленогорск, ул. Парковая, д.6, в рамках подпрограммы "Доступная среда" муниципальной программы "Развитие образования в городе Зеленогорске"</t>
  </si>
  <si>
    <t>1260080010</t>
  </si>
  <si>
    <t>Муниципальная программа "Развитие молодежной политики города Зеленогорска"</t>
  </si>
  <si>
    <t>1300000000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</si>
  <si>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</si>
  <si>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1310000000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</si>
  <si>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</si>
  <si>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1310074560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</si>
  <si>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</si>
  <si>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1310080610</t>
  </si>
  <si>
    <t>Текущий ремонт зданий (сооружений)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</si>
  <si>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1310080620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</si>
  <si>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</si>
  <si>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</si>
  <si>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</si>
  <si>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</si>
  <si>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</si>
  <si>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</si>
  <si>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</si>
  <si>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</si>
  <si>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</si>
  <si>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13100S4560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</si>
  <si>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</si>
  <si>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1320000000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</si>
  <si>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</si>
  <si>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</si>
  <si>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322</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</si>
  <si>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</si>
  <si>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</si>
  <si>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</si>
  <si>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13203L4970</t>
  </si>
  <si>
    <t>Муниципальная программа "Обеспечение безопасности населения города Зеленогорска"</t>
  </si>
  <si>
    <t>1400000000</t>
  </si>
  <si>
    <t>Подпрограмма "Профилактика правонарушений на территории города Зеленогорска"</t>
  </si>
  <si>
    <t>1410000000</t>
  </si>
  <si>
    <t>Приобретение ограждений передвижных металлических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</si>
  <si>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1410080630</t>
  </si>
  <si>
    <t>0314</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</si>
  <si>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</si>
  <si>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</si>
  <si>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</si>
  <si>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1410080650</t>
  </si>
  <si>
    <t>Организация мероприятий по уничтожению дикорастущей конопли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</si>
  <si>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1410080670</t>
  </si>
  <si>
    <t>Подпрограмма "Комплексные меры противодействия терроризму и экстремизму на территории города Зеленогорска"</t>
  </si>
  <si>
    <t>1420000000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</si>
  <si>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</si>
  <si>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</si>
  <si>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Оборудование мест массового пребывания людей системами видеонаблюдения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</si>
  <si>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1420080750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</si>
  <si>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</si>
  <si>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</si>
  <si>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Оборудование мест массового пребывания людей системой оповещения и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</si>
  <si>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1420080800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</si>
  <si>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</si>
  <si>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</si>
  <si>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</si>
  <si>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1420080870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</si>
  <si>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</si>
  <si>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</si>
  <si>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</si>
  <si>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</si>
  <si>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</si>
  <si>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</si>
  <si>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Муниципальная программа "Муниципальное имущество и земельные ресурсы города Зеленогорска"</t>
  </si>
  <si>
    <t>1500000000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</si>
  <si>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</si>
  <si>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1510000000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</si>
  <si>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</si>
  <si>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</si>
  <si>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</si>
  <si>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</si>
  <si>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</si>
  <si>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</si>
  <si>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</si>
  <si>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</si>
  <si>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</si>
  <si>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</si>
  <si>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</si>
  <si>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</si>
  <si>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</si>
  <si>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</si>
  <si>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</si>
  <si>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</si>
  <si>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Непрограммные расходы Главы ЗАТО г. Зеленогорска</t>
  </si>
  <si>
    <t>8100000000</t>
  </si>
  <si>
    <t>Функционирование Главы ЗАТО г. Зеленогорска</t>
  </si>
  <si>
    <t>8110000000</t>
  </si>
  <si>
    <t>Высшее должностное лицо ЗАТО г. Зеленогорска</t>
  </si>
  <si>
    <t>8110080220</t>
  </si>
  <si>
    <t>0102</t>
  </si>
  <si>
    <t>Непрограммные расходы Совета депутатов ЗАТО г. Зеленогорска</t>
  </si>
  <si>
    <t>8200000000</t>
  </si>
  <si>
    <t>Функционирование Совета депутатов ЗАТО г. Зеленогорска</t>
  </si>
  <si>
    <t>8210000000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</si>
  <si>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</si>
  <si>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8210080210</t>
  </si>
  <si>
    <t>0103</t>
  </si>
  <si>
    <t>Председатель Совета депутатов ЗАТО г. Зеленогорска в рамках непрограммных расходов Совета депутатов ЗАТО г. Зеленогорска</t>
  </si>
  <si>
    <t>8210080240</t>
  </si>
  <si>
    <t>Непрограммные расходы Администрации ЗАТО г. Зеленогорска</t>
  </si>
  <si>
    <t>8300000000</t>
  </si>
  <si>
    <t>Функционирование Администрации ЗАТО г. Зеленогорска</t>
  </si>
  <si>
    <t>8310000000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</si>
  <si>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</si>
  <si>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8310010490</t>
  </si>
  <si>
    <t>0104</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</si>
  <si>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</si>
  <si>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8310051200</t>
  </si>
  <si>
    <t>0105</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</si>
  <si>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</si>
  <si>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</si>
  <si>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</si>
  <si>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8310072890</t>
  </si>
  <si>
    <t>1006</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</si>
  <si>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</si>
  <si>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8310074240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</si>
  <si>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</si>
  <si>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8310074290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</si>
  <si>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</si>
  <si>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8310075140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</si>
  <si>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</si>
  <si>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8310076040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</si>
  <si>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</si>
  <si>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8310080210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</si>
  <si>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</si>
  <si>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</si>
  <si>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</si>
  <si>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8310080610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</si>
  <si>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</si>
  <si>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8310087690</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</si>
  <si>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</si>
  <si>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8310087710</t>
  </si>
  <si>
    <t>312</t>
  </si>
  <si>
    <t>1001</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</si>
  <si>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</si>
  <si>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8310087720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</si>
  <si>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Администрации ЗАТО г. Зеленогорска (непрограммные расходы агенства по гражданской обороне, чрезвычайным ситуациям и пожарной безопасности Красноярского края)</t>
  </si>
  <si>
    <t>831W058530</t>
  </si>
  <si>
    <t>Непрограммные расходы Финансового управления Администрации ЗАТО г.Зеленогорска</t>
  </si>
  <si>
    <t>8400000000</t>
  </si>
  <si>
    <t>Функционирование Финансового управления Администрации ЗАТО г.Зеленогорска</t>
  </si>
  <si>
    <t>8410000000</t>
  </si>
  <si>
    <t>Средства на софинансирование субсидий, предоставляемых из бюджета Красноярского края</t>
  </si>
  <si>
    <t>8410087610</t>
  </si>
  <si>
    <t>870</t>
  </si>
  <si>
    <t>Резервный фонд Администрации ЗАТО г. Зеленогорска в рамках непрограммных расходов Финансового управления Администрации ЗАТО г.Зеленогорска</t>
  </si>
  <si>
    <t>8410087620</t>
  </si>
  <si>
    <t>0111</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</si>
  <si>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</si>
  <si>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8410087630</t>
  </si>
  <si>
    <t>Непрограммные расходы Комитета по управлению имуществом Администрации ЗАТО г. Зеленогорска</t>
  </si>
  <si>
    <t>8500000000</t>
  </si>
  <si>
    <t>Функционирование Комитета по управлению имуществом Администрации ЗАТО г. Зеленогорска</t>
  </si>
  <si>
    <t>8510000000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</si>
  <si>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</si>
  <si>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8510084010</t>
  </si>
  <si>
    <t>360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</si>
  <si>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</si>
  <si>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8510087800</t>
  </si>
  <si>
    <t>Субсидия Муниципальному унитарному предприятию "Глобус" г.Зеленогорска в целях финансового обеспечения затрат на проведение мероприятий по предупреждению банкротства и восстановлению платежеспособности в рамках непрограммных расходов Комитета по управлению имуществом Администрации ЗАТО г. Зеленогорска</t>
  </si>
  <si>
    <t>8510087810</t>
  </si>
  <si>
    <t>Непрограммные расходы Отдела городского хозяйства Администрации ЗАТО г. Зеленогорска</t>
  </si>
  <si>
    <t>8600000000</t>
  </si>
  <si>
    <t>Функционирование Отдела городского хозяйства Администрации ЗАТО г. Зеленогорска</t>
  </si>
  <si>
    <t>8610000000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</si>
  <si>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</si>
  <si>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8610080170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</si>
  <si>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</si>
  <si>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8610087660</t>
  </si>
  <si>
    <t>Непрограммные расходы Счетной палаты ЗАТО г. Зеленогорска</t>
  </si>
  <si>
    <t>8700000000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</si>
  <si>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</si>
  <si>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8710000000</t>
  </si>
  <si>
    <t>8710080210</t>
  </si>
  <si>
    <t>Итого</t>
  </si>
  <si>
    <t>Приложение № 2</t>
  </si>
  <si>
    <t xml:space="preserve">к постановлению Администрации </t>
  </si>
  <si>
    <t>ЗАТО г. Зеленогорска</t>
  </si>
  <si>
    <t>от _____________ № __________</t>
  </si>
  <si>
    <t>Распределение бюджетных ассигнований по целевым статьям (муниципальным программам и непрограммным направления днятельности)</t>
  </si>
  <si>
    <t>группам и подгруппам видов расходов, разделам и подразделам классификации</t>
  </si>
  <si>
    <t>за 9 месяцев 2020 года</t>
  </si>
  <si>
    <t>(руб.)</t>
  </si>
  <si>
    <t>Наименование показателя бюджетной классификации</t>
  </si>
  <si>
    <t>Целевая статья</t>
  </si>
  <si>
    <t>Вид расходов</t>
  </si>
  <si>
    <t>Раздел, подраздел</t>
  </si>
  <si>
    <t>Утвержденные бюджетные ассигнования</t>
  </si>
  <si>
    <t>Исполнено</t>
  </si>
  <si>
    <t>% исполнения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</si>
</sst>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
  </numFmts>
  <fonts count="12" x14ac:knownFonts="1">
    <font>
      <sz val="10"/>
      <name val="Arial"/>
    </font>
    <font>
      <sz val="8.5"/>
      <name val="MS Sans Serif"/>
    </font>
    <font>
      <sz val="8"/>
      <name val="Arial Cyr"/>
    </font>
    <font>
      <b/>
      <sz val="11"/>
      <name val="Times New Roman"/>
    </font>
    <font>
      <b/>
      <sz val="8.5"/>
      <name val="MS Sans Serif"/>
    </font>
    <font>
      <b/>
      <sz val="8"/>
      <name val="Arial Cyr"/>
    </font>
    <font>
      <sz val="8"/>
      <name val="Arial Cyr"/>
      <charset val="204"/>
    </font>
    <font>
      <b/>
      <sz val="8"/>
      <name val="Arial Cyr"/>
      <charset val="204"/>
    </font>
    <font>
      <sz val="9"/>
      <name val="Arial Rounded MT Bold"/>
      <family val="2"/>
    </font>
    <font>
      <b/>
      <sz val="9"/>
      <name val="Arial"/>
      <family val="2"/>
      <charset val="204"/>
    </font>
    <font>
      <b/>
      <sz val="8.5"/>
      <name val="MS Sans Serif"/>
      <charset val="204"/>
    </font>
    <font>
      <b/>
      <sz val="8"/>
      <name val="MS Sans Serif"/>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7">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horizontal="left"/>
    </xf>
    <xf numFmtId="0" fontId="3" fillId="0" borderId="0" xfId="0" applyFont="1" applyBorder="1" applyAlignment="1" applyProtection="1">
      <alignment horizontal="center"/>
    </xf>
    <xf numFmtId="164" fontId="3" fillId="0" borderId="0" xfId="0" applyNumberFormat="1" applyFont="1" applyBorder="1" applyAlignment="1" applyProtection="1">
      <alignment horizontal="center"/>
    </xf>
    <xf numFmtId="0" fontId="1" fillId="0" borderId="0" xfId="0" applyFont="1" applyBorder="1" applyAlignment="1" applyProtection="1">
      <alignment horizontal="left" vertical="top" wrapText="1"/>
    </xf>
    <xf numFmtId="0" fontId="1" fillId="0" borderId="0" xfId="0" applyFont="1" applyBorder="1" applyAlignment="1" applyProtection="1">
      <alignment wrapText="1"/>
    </xf>
    <xf numFmtId="49" fontId="4" fillId="0" borderId="1" xfId="0" applyNumberFormat="1" applyFont="1" applyBorder="1" applyAlignment="1" applyProtection="1">
      <alignment horizontal="center" vertical="center" wrapText="1"/>
    </xf>
    <xf numFmtId="49" fontId="5" fillId="0" borderId="2" xfId="0" applyNumberFormat="1" applyFont="1" applyBorder="1" applyAlignment="1" applyProtection="1">
      <alignment horizontal="left"/>
    </xf>
    <xf numFmtId="4" fontId="5" fillId="0" borderId="0" xfId="0" applyNumberFormat="1" applyFont="1" applyBorder="1" applyAlignment="1" applyProtection="1">
      <alignment horizontal="right" vertical="center" wrapText="1"/>
    </xf>
    <xf numFmtId="4" fontId="7" fillId="0" borderId="1" xfId="0" applyNumberFormat="1" applyFont="1" applyBorder="1" applyAlignment="1" applyProtection="1">
      <alignment horizontal="right" vertical="center" wrapText="1"/>
    </xf>
    <xf numFmtId="0" fontId="0" fillId="0" borderId="0" xfId="0" applyFont="1" applyBorder="1" applyAlignment="1" applyProtection="1">
      <alignment vertical="top" wrapText="1"/>
    </xf>
    <xf numFmtId="0" fontId="10" fillId="0" borderId="0" xfId="0" applyFont="1" applyBorder="1" applyAlignment="1" applyProtection="1">
      <alignment wrapText="1"/>
    </xf>
    <xf numFmtId="0" fontId="10" fillId="0" borderId="0" xfId="0" applyFont="1" applyBorder="1" applyAlignment="1" applyProtection="1">
      <alignment horizontal="center" wrapText="1"/>
    </xf>
    <xf numFmtId="49" fontId="11" fillId="0" borderId="1" xfId="0" applyNumberFormat="1"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0" fillId="0" borderId="0" xfId="0" applyFont="1" applyBorder="1" applyAlignment="1" applyProtection="1">
      <alignment horizontal="left" vertical="top" wrapText="1"/>
    </xf>
    <xf numFmtId="0" fontId="8" fillId="0" borderId="0" xfId="0" applyFont="1" applyBorder="1" applyAlignment="1" applyProtection="1">
      <alignment horizontal="left"/>
    </xf>
    <xf numFmtId="49" fontId="9" fillId="0" borderId="0" xfId="0" applyNumberFormat="1" applyFont="1" applyBorder="1" applyAlignment="1" applyProtection="1">
      <alignment horizontal="center"/>
    </xf>
    <xf numFmtId="49" fontId="5" fillId="0" borderId="1" xfId="0" applyNumberFormat="1" applyFont="1" applyBorder="1" applyAlignment="1" applyProtection="1">
      <alignment horizontal="left" vertical="center" wrapText="1"/>
    </xf>
    <xf numFmtId="165" fontId="2" fillId="0" borderId="6" xfId="0" applyNumberFormat="1" applyFont="1" applyBorder="1" applyAlignment="1" applyProtection="1">
      <alignment horizontal="left" vertical="center" wrapText="1"/>
    </xf>
    <xf numFmtId="49" fontId="2" fillId="0" borderId="6" xfId="0" applyNumberFormat="1" applyFont="1" applyBorder="1" applyAlignment="1" applyProtection="1">
      <alignment horizontal="left" vertical="center" wrapText="1"/>
    </xf>
    <xf numFmtId="165" fontId="5" fillId="0" borderId="1" xfId="0" applyNumberFormat="1" applyFont="1" applyBorder="1" applyAlignment="1" applyProtection="1">
      <alignment horizontal="left" vertical="center" wrapText="1"/>
    </xf>
    <xf numFmtId="49" fontId="4" fillId="0" borderId="4" xfId="0" applyNumberFormat="1" applyFont="1" applyBorder="1" applyAlignment="1" applyProtection="1">
      <alignment horizontal="center" vertical="center" wrapText="1"/>
    </xf>
    <xf numFmtId="49" fontId="5" fillId="0" borderId="4" xfId="0" applyNumberFormat="1" applyFont="1" applyBorder="1" applyAlignment="1" applyProtection="1">
      <alignment horizontal="center" vertical="center" wrapText="1"/>
    </xf>
    <xf numFmtId="49" fontId="2" fillId="0" borderId="7" xfId="0" applyNumberFormat="1" applyFont="1" applyBorder="1" applyAlignment="1" applyProtection="1">
      <alignment horizontal="center" vertical="center" wrapText="1"/>
    </xf>
    <xf numFmtId="49" fontId="5" fillId="0" borderId="3" xfId="0" applyNumberFormat="1" applyFont="1" applyBorder="1" applyAlignment="1" applyProtection="1">
      <alignment horizontal="center"/>
    </xf>
    <xf numFmtId="49" fontId="5" fillId="0" borderId="1" xfId="0" applyNumberFormat="1" applyFont="1" applyBorder="1" applyAlignment="1" applyProtection="1">
      <alignment horizontal="center" vertical="center" wrapText="1"/>
    </xf>
    <xf numFmtId="49" fontId="2" fillId="0" borderId="6" xfId="0" applyNumberFormat="1" applyFont="1" applyBorder="1" applyAlignment="1" applyProtection="1">
      <alignment horizontal="center" vertical="center" wrapText="1"/>
    </xf>
    <xf numFmtId="49" fontId="5" fillId="0" borderId="1" xfId="0" applyNumberFormat="1" applyFont="1" applyBorder="1" applyAlignment="1" applyProtection="1">
      <alignment horizontal="center"/>
    </xf>
    <xf numFmtId="49" fontId="5" fillId="0" borderId="4" xfId="0" applyNumberFormat="1" applyFont="1" applyBorder="1" applyAlignment="1" applyProtection="1">
      <alignment horizontal="center"/>
    </xf>
    <xf numFmtId="4" fontId="5" fillId="0" borderId="4" xfId="0" applyNumberFormat="1" applyFont="1" applyBorder="1" applyAlignment="1" applyProtection="1">
      <alignment horizontal="right"/>
    </xf>
    <xf numFmtId="4" fontId="5" fillId="0" borderId="1" xfId="0" applyNumberFormat="1" applyFont="1" applyBorder="1" applyAlignment="1" applyProtection="1">
      <alignment horizontal="right" vertical="center" wrapText="1"/>
    </xf>
    <xf numFmtId="4" fontId="2" fillId="0" borderId="6" xfId="0" applyNumberFormat="1" applyFont="1" applyBorder="1" applyAlignment="1" applyProtection="1">
      <alignment horizontal="right" vertical="center" wrapText="1"/>
    </xf>
    <xf numFmtId="4" fontId="5" fillId="0" borderId="1" xfId="0" applyNumberFormat="1" applyFont="1" applyBorder="1" applyAlignment="1" applyProtection="1">
      <alignment horizontal="right"/>
    </xf>
    <xf numFmtId="4" fontId="5" fillId="0" borderId="4" xfId="0" applyNumberFormat="1" applyFont="1" applyBorder="1" applyAlignment="1" applyProtection="1">
      <alignment horizontal="right" vertical="center" wrapText="1"/>
    </xf>
    <xf numFmtId="4" fontId="2" fillId="0" borderId="7" xfId="0" applyNumberFormat="1" applyFont="1" applyBorder="1" applyAlignment="1" applyProtection="1">
      <alignment horizontal="right" vertical="center" wrapText="1"/>
    </xf>
    <xf numFmtId="4" fontId="6" fillId="0" borderId="1" xfId="0" applyNumberFormat="1" applyFont="1" applyBorder="1" applyAlignment="1" applyProtection="1">
      <alignment horizontal="right" vertical="center" wrapText="1"/>
    </xf>
    <xf numFmtId="165" fontId="2" fillId="0" borderId="8" xfId="0" applyNumberFormat="1" applyFont="1" applyBorder="1" applyAlignment="1" applyProtection="1">
      <alignment horizontal="left" vertical="center" wrapText="1"/>
    </xf>
    <xf numFmtId="49" fontId="2" fillId="0" borderId="9" xfId="0" applyNumberFormat="1" applyFont="1" applyBorder="1" applyAlignment="1" applyProtection="1">
      <alignment horizontal="center" vertical="center" wrapText="1"/>
    </xf>
    <xf numFmtId="49" fontId="2" fillId="0" borderId="8" xfId="0" applyNumberFormat="1" applyFont="1" applyBorder="1" applyAlignment="1" applyProtection="1">
      <alignment horizontal="center" vertical="center" wrapText="1"/>
    </xf>
    <xf numFmtId="4" fontId="2" fillId="0" borderId="8" xfId="0" applyNumberFormat="1" applyFont="1" applyBorder="1" applyAlignment="1" applyProtection="1">
      <alignment horizontal="right" vertical="center" wrapText="1"/>
    </xf>
    <xf numFmtId="4" fontId="2" fillId="0" borderId="9" xfId="0" applyNumberFormat="1" applyFont="1" applyBorder="1" applyAlignment="1" applyProtection="1">
      <alignment horizontal="right" vertical="center" wrapText="1"/>
    </xf>
    <xf numFmtId="4" fontId="6" fillId="0" borderId="10" xfId="0" applyNumberFormat="1" applyFont="1" applyBorder="1" applyAlignment="1" applyProtection="1">
      <alignment horizontal="right" vertical="center" wrapText="1"/>
    </xf>
    <xf numFmtId="165" fontId="2" fillId="0" borderId="11" xfId="0" applyNumberFormat="1" applyFont="1" applyBorder="1" applyAlignment="1" applyProtection="1">
      <alignment horizontal="left" vertical="center" wrapText="1"/>
    </xf>
    <xf numFmtId="49" fontId="2" fillId="0" borderId="12" xfId="0" applyNumberFormat="1" applyFont="1" applyBorder="1" applyAlignment="1" applyProtection="1">
      <alignment horizontal="center" vertical="center" wrapText="1"/>
    </xf>
    <xf numFmtId="49" fontId="2" fillId="0" borderId="11" xfId="0" applyNumberFormat="1" applyFont="1" applyBorder="1" applyAlignment="1" applyProtection="1">
      <alignment horizontal="center" vertical="center" wrapText="1"/>
    </xf>
    <xf numFmtId="4" fontId="2" fillId="0" borderId="11" xfId="0" applyNumberFormat="1" applyFont="1" applyBorder="1" applyAlignment="1" applyProtection="1">
      <alignment horizontal="right" vertical="center" wrapText="1"/>
    </xf>
    <xf numFmtId="4" fontId="2" fillId="0" borderId="12" xfId="0" applyNumberFormat="1" applyFont="1" applyBorder="1" applyAlignment="1" applyProtection="1">
      <alignment horizontal="right" vertical="center" wrapText="1"/>
    </xf>
    <xf numFmtId="4" fontId="6" fillId="0" borderId="13" xfId="0" applyNumberFormat="1" applyFont="1" applyBorder="1" applyAlignment="1" applyProtection="1">
      <alignment horizontal="right" vertical="center" wrapText="1"/>
    </xf>
    <xf numFmtId="165" fontId="2" fillId="0" borderId="1" xfId="0" applyNumberFormat="1" applyFont="1" applyBorder="1" applyAlignment="1" applyProtection="1">
      <alignment horizontal="left" vertical="center" wrapText="1"/>
    </xf>
    <xf numFmtId="49" fontId="2" fillId="0" borderId="4"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4" fontId="2" fillId="0" borderId="1" xfId="0" applyNumberFormat="1" applyFont="1" applyBorder="1" applyAlignment="1" applyProtection="1">
      <alignment horizontal="right" vertical="center" wrapText="1"/>
    </xf>
    <xf numFmtId="4" fontId="2" fillId="0" borderId="4" xfId="0" applyNumberFormat="1" applyFont="1" applyBorder="1" applyAlignment="1" applyProtection="1">
      <alignment horizontal="right" vertical="center" wrapText="1"/>
    </xf>
    <xf numFmtId="165" fontId="2" fillId="0" borderId="14" xfId="0" applyNumberFormat="1" applyFont="1" applyBorder="1" applyAlignment="1" applyProtection="1">
      <alignment horizontal="left" vertical="center" wrapText="1"/>
    </xf>
    <xf numFmtId="49" fontId="2" fillId="0" borderId="0" xfId="0" applyNumberFormat="1" applyFont="1" applyBorder="1" applyAlignment="1" applyProtection="1">
      <alignment horizontal="center" vertical="center" wrapText="1"/>
    </xf>
    <xf numFmtId="49" fontId="2" fillId="0" borderId="14" xfId="0" applyNumberFormat="1" applyFont="1" applyBorder="1" applyAlignment="1" applyProtection="1">
      <alignment horizontal="center" vertical="center" wrapText="1"/>
    </xf>
    <xf numFmtId="4" fontId="2" fillId="0" borderId="14" xfId="0" applyNumberFormat="1" applyFont="1" applyBorder="1" applyAlignment="1" applyProtection="1">
      <alignment horizontal="right" vertical="center" wrapText="1"/>
    </xf>
    <xf numFmtId="4" fontId="2" fillId="0" borderId="0" xfId="0" applyNumberFormat="1" applyFont="1" applyBorder="1" applyAlignment="1" applyProtection="1">
      <alignment horizontal="right" vertical="center" wrapText="1"/>
    </xf>
    <xf numFmtId="4" fontId="6" fillId="0" borderId="14" xfId="0" applyNumberFormat="1" applyFont="1" applyBorder="1" applyAlignment="1" applyProtection="1">
      <alignment horizontal="right" vertical="center" wrapText="1"/>
    </xf>
    <xf numFmtId="49" fontId="2" fillId="0" borderId="11" xfId="0" applyNumberFormat="1" applyFont="1" applyBorder="1" applyAlignment="1" applyProtection="1">
      <alignment horizontal="left" vertical="center" wrapText="1"/>
    </xf>
    <xf numFmtId="49" fontId="2" fillId="0" borderId="14" xfId="0" applyNumberFormat="1" applyFont="1" applyBorder="1" applyAlignment="1" applyProtection="1">
      <alignment horizontal="left" vertical="center" wrapText="1"/>
    </xf>
    <xf numFmtId="49" fontId="2" fillId="0" borderId="1" xfId="0" applyNumberFormat="1" applyFont="1" applyBorder="1" applyAlignment="1" applyProtection="1">
      <alignment horizontal="left" vertical="center" wrapText="1"/>
    </xf>
    <xf numFmtId="49" fontId="2" fillId="0" borderId="8" xfId="0" applyNumberFormat="1" applyFont="1" applyBorder="1" applyAlignment="1" applyProtection="1">
      <alignment horizontal="left" vertical="center" wrapText="1"/>
    </xf>
    <xf numFmtId="4" fontId="2" fillId="0" borderId="5" xfId="0" applyNumberFormat="1" applyFont="1" applyBorder="1" applyAlignment="1" applyProtection="1">
      <alignment horizontal="righ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595"/>
  <sheetViews>
    <sheetView showGridLines="0" tabSelected="1" topLeftCell="A5" zoomScale="76" zoomScaleNormal="76" workbookViewId="0">
      <selection activeCell="A205" sqref="A205:XFD205"/>
    </sheetView>
  </sheetViews>
  <sheetFormatPr defaultRowHeight="12.75" customHeight="1" outlineLevelRow="2" x14ac:dyDescent="0.25"/>
  <cols>
    <col min="1" max="1" width="53.21875" customWidth="1"/>
    <col min="2" max="2" width="17.109375" customWidth="1"/>
    <col min="3" max="4" width="10.33203125" customWidth="1"/>
    <col min="5" max="6" width="15.44140625" customWidth="1"/>
    <col min="7" max="7" width="11.33203125" customWidth="1"/>
    <col min="8" max="10" width="9.109375" customWidth="1"/>
  </cols>
  <sheetData>
    <row r="1" spans="1:10" ht="13.2" x14ac:dyDescent="0.25">
      <c r="A1" s="1"/>
      <c r="B1" s="1"/>
      <c r="C1" s="1"/>
      <c r="D1" s="1"/>
      <c r="E1" s="18" t="s">
        <v>694</v>
      </c>
      <c r="F1" s="18"/>
      <c r="G1" s="18"/>
      <c r="H1" s="1"/>
      <c r="I1" s="1"/>
      <c r="J1" s="1"/>
    </row>
    <row r="2" spans="1:10" ht="13.2" x14ac:dyDescent="0.25">
      <c r="A2" s="2"/>
      <c r="B2" s="1"/>
      <c r="C2" s="1"/>
      <c r="D2" s="1"/>
      <c r="E2" s="18" t="s">
        <v>695</v>
      </c>
      <c r="F2" s="18"/>
      <c r="G2" s="18"/>
      <c r="H2" s="1"/>
      <c r="I2" s="1"/>
      <c r="J2" s="1"/>
    </row>
    <row r="3" spans="1:10" ht="13.8" x14ac:dyDescent="0.25">
      <c r="A3" s="3"/>
      <c r="B3" s="4"/>
      <c r="C3" s="4"/>
      <c r="D3" s="4"/>
      <c r="E3" s="18" t="s">
        <v>696</v>
      </c>
      <c r="F3" s="18"/>
      <c r="G3" s="18"/>
      <c r="H3" s="4"/>
      <c r="I3" s="4"/>
      <c r="J3" s="4"/>
    </row>
    <row r="4" spans="1:10" ht="13.8" x14ac:dyDescent="0.25">
      <c r="A4" s="3"/>
      <c r="B4" s="4"/>
      <c r="C4" s="4"/>
      <c r="D4" s="4"/>
      <c r="E4" s="18" t="s">
        <v>697</v>
      </c>
      <c r="F4" s="18"/>
      <c r="G4" s="18"/>
      <c r="H4" s="4"/>
      <c r="I4" s="4"/>
      <c r="J4" s="4"/>
    </row>
    <row r="5" spans="1:10" ht="18.600000000000001" customHeight="1" x14ac:dyDescent="0.25">
      <c r="A5" s="19" t="s">
        <v>698</v>
      </c>
      <c r="B5" s="19"/>
      <c r="C5" s="19"/>
      <c r="D5" s="19"/>
      <c r="E5" s="19"/>
      <c r="F5" s="19"/>
      <c r="G5" s="19"/>
      <c r="H5" s="5"/>
      <c r="I5" s="4"/>
      <c r="J5" s="4"/>
    </row>
    <row r="6" spans="1:10" ht="13.2" x14ac:dyDescent="0.25">
      <c r="A6" s="19" t="s">
        <v>699</v>
      </c>
      <c r="B6" s="19"/>
      <c r="C6" s="19"/>
      <c r="D6" s="19"/>
      <c r="E6" s="19"/>
      <c r="F6" s="19"/>
      <c r="G6" s="19"/>
      <c r="H6" s="1"/>
      <c r="I6" s="1"/>
      <c r="J6" s="1"/>
    </row>
    <row r="7" spans="1:10" ht="13.2" x14ac:dyDescent="0.25">
      <c r="A7" s="19" t="s">
        <v>700</v>
      </c>
      <c r="B7" s="19"/>
      <c r="C7" s="19"/>
      <c r="D7" s="19"/>
      <c r="E7" s="19"/>
      <c r="F7" s="19"/>
      <c r="G7" s="19"/>
      <c r="H7" s="12"/>
      <c r="I7" s="6"/>
      <c r="J7" s="6"/>
    </row>
    <row r="8" spans="1:10" ht="13.2" x14ac:dyDescent="0.25">
      <c r="A8" s="16"/>
      <c r="B8" s="17"/>
      <c r="C8" s="17"/>
      <c r="D8" s="17"/>
      <c r="E8" s="17"/>
      <c r="F8" s="17"/>
      <c r="G8" s="17"/>
    </row>
    <row r="9" spans="1:10" ht="13.2" x14ac:dyDescent="0.25">
      <c r="A9" s="13"/>
      <c r="B9" s="7"/>
      <c r="C9" s="7"/>
      <c r="D9" s="7"/>
      <c r="E9" s="7"/>
      <c r="F9" s="7"/>
      <c r="G9" s="14" t="s">
        <v>701</v>
      </c>
      <c r="H9" s="7"/>
      <c r="I9" s="1"/>
      <c r="J9" s="1"/>
    </row>
    <row r="10" spans="1:10" ht="33" customHeight="1" x14ac:dyDescent="0.25">
      <c r="A10" s="15" t="s">
        <v>702</v>
      </c>
      <c r="B10" s="24" t="s">
        <v>703</v>
      </c>
      <c r="C10" s="8" t="s">
        <v>704</v>
      </c>
      <c r="D10" s="24" t="s">
        <v>705</v>
      </c>
      <c r="E10" s="8" t="s">
        <v>706</v>
      </c>
      <c r="F10" s="24" t="s">
        <v>707</v>
      </c>
      <c r="G10" s="8" t="s">
        <v>708</v>
      </c>
    </row>
    <row r="11" spans="1:10" ht="20.399999999999999" x14ac:dyDescent="0.25">
      <c r="A11" s="20" t="s">
        <v>0</v>
      </c>
      <c r="B11" s="25" t="s">
        <v>1</v>
      </c>
      <c r="C11" s="28"/>
      <c r="D11" s="25"/>
      <c r="E11" s="33">
        <v>41846937.390000001</v>
      </c>
      <c r="F11" s="36">
        <v>23091848.43</v>
      </c>
      <c r="G11" s="33">
        <f>ROUND(F11/E11*100,2)</f>
        <v>55.18</v>
      </c>
    </row>
    <row r="12" spans="1:10" ht="68.400000000000006" customHeight="1" outlineLevel="2" x14ac:dyDescent="0.25">
      <c r="A12" s="39" t="s">
        <v>2</v>
      </c>
      <c r="B12" s="40" t="s">
        <v>3</v>
      </c>
      <c r="C12" s="41" t="s">
        <v>4</v>
      </c>
      <c r="D12" s="40" t="s">
        <v>5</v>
      </c>
      <c r="E12" s="42">
        <v>6405000</v>
      </c>
      <c r="F12" s="43">
        <v>6405000</v>
      </c>
      <c r="G12" s="44">
        <f t="shared" ref="G12:G75" si="0">ROUND(F12/E12*100,2)</f>
        <v>100</v>
      </c>
    </row>
    <row r="13" spans="1:10" ht="78" customHeight="1" outlineLevel="2" x14ac:dyDescent="0.25">
      <c r="A13" s="51" t="s">
        <v>6</v>
      </c>
      <c r="B13" s="52" t="s">
        <v>7</v>
      </c>
      <c r="C13" s="53" t="s">
        <v>4</v>
      </c>
      <c r="D13" s="52" t="s">
        <v>5</v>
      </c>
      <c r="E13" s="54">
        <v>711666.67</v>
      </c>
      <c r="F13" s="55">
        <v>711666.67</v>
      </c>
      <c r="G13" s="38">
        <f t="shared" si="0"/>
        <v>100</v>
      </c>
    </row>
    <row r="14" spans="1:10" ht="63.6" customHeight="1" outlineLevel="2" x14ac:dyDescent="0.25">
      <c r="A14" s="56" t="s">
        <v>8</v>
      </c>
      <c r="B14" s="57" t="s">
        <v>9</v>
      </c>
      <c r="C14" s="58" t="s">
        <v>4</v>
      </c>
      <c r="D14" s="57" t="s">
        <v>5</v>
      </c>
      <c r="E14" s="59">
        <v>34476754.140000001</v>
      </c>
      <c r="F14" s="60">
        <v>15721665.18</v>
      </c>
      <c r="G14" s="61">
        <f t="shared" si="0"/>
        <v>45.6</v>
      </c>
    </row>
    <row r="15" spans="1:10" ht="72.599999999999994" customHeight="1" outlineLevel="2" x14ac:dyDescent="0.25">
      <c r="A15" s="51" t="s">
        <v>10</v>
      </c>
      <c r="B15" s="52" t="s">
        <v>11</v>
      </c>
      <c r="C15" s="53" t="s">
        <v>4</v>
      </c>
      <c r="D15" s="52" t="s">
        <v>5</v>
      </c>
      <c r="E15" s="54">
        <v>253516.58</v>
      </c>
      <c r="F15" s="55">
        <v>253516.58</v>
      </c>
      <c r="G15" s="38">
        <f t="shared" si="0"/>
        <v>100</v>
      </c>
    </row>
    <row r="16" spans="1:10" ht="20.399999999999999" x14ac:dyDescent="0.25">
      <c r="A16" s="20" t="s">
        <v>12</v>
      </c>
      <c r="B16" s="25" t="s">
        <v>13</v>
      </c>
      <c r="C16" s="28"/>
      <c r="D16" s="25"/>
      <c r="E16" s="33">
        <v>242809729</v>
      </c>
      <c r="F16" s="36">
        <v>157758255.71000001</v>
      </c>
      <c r="G16" s="33">
        <f t="shared" si="0"/>
        <v>64.97</v>
      </c>
    </row>
    <row r="17" spans="1:7" ht="30.6" outlineLevel="1" x14ac:dyDescent="0.25">
      <c r="A17" s="20" t="s">
        <v>14</v>
      </c>
      <c r="B17" s="25" t="s">
        <v>15</v>
      </c>
      <c r="C17" s="28"/>
      <c r="D17" s="25"/>
      <c r="E17" s="33">
        <v>45176343.469999999</v>
      </c>
      <c r="F17" s="36">
        <v>29495848</v>
      </c>
      <c r="G17" s="33">
        <f t="shared" si="0"/>
        <v>65.290000000000006</v>
      </c>
    </row>
    <row r="18" spans="1:7" ht="109.2" customHeight="1" outlineLevel="2" x14ac:dyDescent="0.25">
      <c r="A18" s="39" t="s">
        <v>16</v>
      </c>
      <c r="B18" s="40" t="s">
        <v>17</v>
      </c>
      <c r="C18" s="41" t="s">
        <v>18</v>
      </c>
      <c r="D18" s="40" t="s">
        <v>19</v>
      </c>
      <c r="E18" s="42">
        <v>696300</v>
      </c>
      <c r="F18" s="43">
        <v>696300</v>
      </c>
      <c r="G18" s="44">
        <f t="shared" si="0"/>
        <v>100</v>
      </c>
    </row>
    <row r="19" spans="1:7" ht="61.2" outlineLevel="2" x14ac:dyDescent="0.25">
      <c r="A19" s="51" t="s">
        <v>20</v>
      </c>
      <c r="B19" s="52" t="s">
        <v>21</v>
      </c>
      <c r="C19" s="53" t="s">
        <v>18</v>
      </c>
      <c r="D19" s="52" t="s">
        <v>19</v>
      </c>
      <c r="E19" s="54">
        <v>20100</v>
      </c>
      <c r="F19" s="55">
        <v>20100</v>
      </c>
      <c r="G19" s="38">
        <f t="shared" si="0"/>
        <v>100</v>
      </c>
    </row>
    <row r="20" spans="1:7" ht="55.2" customHeight="1" outlineLevel="2" x14ac:dyDescent="0.25">
      <c r="A20" s="63" t="s">
        <v>22</v>
      </c>
      <c r="B20" s="57" t="s">
        <v>23</v>
      </c>
      <c r="C20" s="58" t="s">
        <v>24</v>
      </c>
      <c r="D20" s="57" t="s">
        <v>19</v>
      </c>
      <c r="E20" s="59">
        <v>41421600</v>
      </c>
      <c r="F20" s="60">
        <v>26564340</v>
      </c>
      <c r="G20" s="61">
        <f t="shared" si="0"/>
        <v>64.13</v>
      </c>
    </row>
    <row r="21" spans="1:7" ht="40.799999999999997" outlineLevel="2" x14ac:dyDescent="0.25">
      <c r="A21" s="64" t="s">
        <v>25</v>
      </c>
      <c r="B21" s="52" t="s">
        <v>26</v>
      </c>
      <c r="C21" s="53" t="s">
        <v>18</v>
      </c>
      <c r="D21" s="52" t="s">
        <v>19</v>
      </c>
      <c r="E21" s="54">
        <v>171316</v>
      </c>
      <c r="F21" s="55">
        <v>171316</v>
      </c>
      <c r="G21" s="38">
        <f t="shared" si="0"/>
        <v>100</v>
      </c>
    </row>
    <row r="22" spans="1:7" ht="40.799999999999997" outlineLevel="2" x14ac:dyDescent="0.25">
      <c r="A22" s="63" t="s">
        <v>27</v>
      </c>
      <c r="B22" s="57" t="s">
        <v>28</v>
      </c>
      <c r="C22" s="58" t="s">
        <v>18</v>
      </c>
      <c r="D22" s="57" t="s">
        <v>19</v>
      </c>
      <c r="E22" s="59">
        <v>2392767.4700000002</v>
      </c>
      <c r="F22" s="60">
        <v>1569532</v>
      </c>
      <c r="G22" s="61">
        <f t="shared" si="0"/>
        <v>65.59</v>
      </c>
    </row>
    <row r="23" spans="1:7" ht="61.2" outlineLevel="2" x14ac:dyDescent="0.25">
      <c r="A23" s="51" t="s">
        <v>29</v>
      </c>
      <c r="B23" s="52" t="s">
        <v>30</v>
      </c>
      <c r="C23" s="53" t="s">
        <v>18</v>
      </c>
      <c r="D23" s="52" t="s">
        <v>19</v>
      </c>
      <c r="E23" s="54">
        <v>474260</v>
      </c>
      <c r="F23" s="55">
        <v>474260</v>
      </c>
      <c r="G23" s="38">
        <f t="shared" si="0"/>
        <v>100</v>
      </c>
    </row>
    <row r="24" spans="1:7" ht="30.6" outlineLevel="1" x14ac:dyDescent="0.25">
      <c r="A24" s="20" t="s">
        <v>31</v>
      </c>
      <c r="B24" s="25" t="s">
        <v>32</v>
      </c>
      <c r="C24" s="28"/>
      <c r="D24" s="25"/>
      <c r="E24" s="33">
        <v>783231</v>
      </c>
      <c r="F24" s="36">
        <v>136445</v>
      </c>
      <c r="G24" s="33">
        <f t="shared" si="0"/>
        <v>17.420000000000002</v>
      </c>
    </row>
    <row r="25" spans="1:7" ht="112.8" customHeight="1" outlineLevel="2" x14ac:dyDescent="0.25">
      <c r="A25" s="39" t="s">
        <v>33</v>
      </c>
      <c r="B25" s="40" t="s">
        <v>34</v>
      </c>
      <c r="C25" s="41" t="s">
        <v>18</v>
      </c>
      <c r="D25" s="40" t="s">
        <v>19</v>
      </c>
      <c r="E25" s="42">
        <v>270300</v>
      </c>
      <c r="F25" s="43">
        <v>0</v>
      </c>
      <c r="G25" s="44">
        <f t="shared" si="0"/>
        <v>0</v>
      </c>
    </row>
    <row r="26" spans="1:7" ht="64.2" customHeight="1" outlineLevel="2" x14ac:dyDescent="0.25">
      <c r="A26" s="51" t="s">
        <v>35</v>
      </c>
      <c r="B26" s="52" t="s">
        <v>36</v>
      </c>
      <c r="C26" s="53" t="s">
        <v>18</v>
      </c>
      <c r="D26" s="52" t="s">
        <v>19</v>
      </c>
      <c r="E26" s="54">
        <v>210200</v>
      </c>
      <c r="F26" s="55">
        <v>136445</v>
      </c>
      <c r="G26" s="38">
        <f t="shared" si="0"/>
        <v>64.91</v>
      </c>
    </row>
    <row r="27" spans="1:7" ht="63" customHeight="1" outlineLevel="2" x14ac:dyDescent="0.25">
      <c r="A27" s="56" t="s">
        <v>37</v>
      </c>
      <c r="B27" s="57" t="s">
        <v>38</v>
      </c>
      <c r="C27" s="58" t="s">
        <v>18</v>
      </c>
      <c r="D27" s="57" t="s">
        <v>19</v>
      </c>
      <c r="E27" s="59">
        <v>300000</v>
      </c>
      <c r="F27" s="60">
        <v>0</v>
      </c>
      <c r="G27" s="61">
        <f t="shared" si="0"/>
        <v>0</v>
      </c>
    </row>
    <row r="28" spans="1:7" ht="104.4" customHeight="1" outlineLevel="2" x14ac:dyDescent="0.25">
      <c r="A28" s="51" t="s">
        <v>39</v>
      </c>
      <c r="B28" s="52" t="s">
        <v>40</v>
      </c>
      <c r="C28" s="53" t="s">
        <v>18</v>
      </c>
      <c r="D28" s="52" t="s">
        <v>19</v>
      </c>
      <c r="E28" s="54">
        <v>2731</v>
      </c>
      <c r="F28" s="55">
        <v>0</v>
      </c>
      <c r="G28" s="38">
        <f t="shared" si="0"/>
        <v>0</v>
      </c>
    </row>
    <row r="29" spans="1:7" ht="30.6" outlineLevel="1" x14ac:dyDescent="0.25">
      <c r="A29" s="20" t="s">
        <v>41</v>
      </c>
      <c r="B29" s="25" t="s">
        <v>42</v>
      </c>
      <c r="C29" s="28"/>
      <c r="D29" s="25"/>
      <c r="E29" s="33">
        <v>189699754.53</v>
      </c>
      <c r="F29" s="36">
        <v>123392036.77</v>
      </c>
      <c r="G29" s="33">
        <f t="shared" si="0"/>
        <v>65.05</v>
      </c>
    </row>
    <row r="30" spans="1:7" ht="106.8" customHeight="1" outlineLevel="2" x14ac:dyDescent="0.25">
      <c r="A30" s="39" t="s">
        <v>43</v>
      </c>
      <c r="B30" s="40" t="s">
        <v>44</v>
      </c>
      <c r="C30" s="41" t="s">
        <v>18</v>
      </c>
      <c r="D30" s="40" t="s">
        <v>45</v>
      </c>
      <c r="E30" s="42">
        <v>195000</v>
      </c>
      <c r="F30" s="43">
        <v>195000</v>
      </c>
      <c r="G30" s="44">
        <f t="shared" si="0"/>
        <v>100</v>
      </c>
    </row>
    <row r="31" spans="1:7" ht="103.8" customHeight="1" outlineLevel="2" x14ac:dyDescent="0.25">
      <c r="A31" s="51" t="s">
        <v>46</v>
      </c>
      <c r="B31" s="52" t="s">
        <v>47</v>
      </c>
      <c r="C31" s="53" t="s">
        <v>18</v>
      </c>
      <c r="D31" s="52" t="s">
        <v>45</v>
      </c>
      <c r="E31" s="54">
        <v>2316000</v>
      </c>
      <c r="F31" s="55">
        <v>2316000</v>
      </c>
      <c r="G31" s="38">
        <f t="shared" si="0"/>
        <v>100</v>
      </c>
    </row>
    <row r="32" spans="1:7" ht="66.599999999999994" customHeight="1" outlineLevel="2" x14ac:dyDescent="0.25">
      <c r="A32" s="56" t="s">
        <v>48</v>
      </c>
      <c r="B32" s="57" t="s">
        <v>49</v>
      </c>
      <c r="C32" s="58" t="s">
        <v>18</v>
      </c>
      <c r="D32" s="57" t="s">
        <v>45</v>
      </c>
      <c r="E32" s="59">
        <v>2439700</v>
      </c>
      <c r="F32" s="60">
        <v>0</v>
      </c>
      <c r="G32" s="61">
        <f t="shared" si="0"/>
        <v>0</v>
      </c>
    </row>
    <row r="33" spans="1:7" ht="53.4" customHeight="1" outlineLevel="2" x14ac:dyDescent="0.25">
      <c r="A33" s="64" t="s">
        <v>50</v>
      </c>
      <c r="B33" s="52" t="s">
        <v>51</v>
      </c>
      <c r="C33" s="53" t="s">
        <v>24</v>
      </c>
      <c r="D33" s="52" t="s">
        <v>45</v>
      </c>
      <c r="E33" s="54">
        <v>173886282</v>
      </c>
      <c r="F33" s="55">
        <v>114913836</v>
      </c>
      <c r="G33" s="38">
        <f t="shared" si="0"/>
        <v>66.09</v>
      </c>
    </row>
    <row r="34" spans="1:7" ht="40.799999999999997" outlineLevel="2" x14ac:dyDescent="0.25">
      <c r="A34" s="63" t="s">
        <v>52</v>
      </c>
      <c r="B34" s="57" t="s">
        <v>53</v>
      </c>
      <c r="C34" s="58" t="s">
        <v>18</v>
      </c>
      <c r="D34" s="57" t="s">
        <v>45</v>
      </c>
      <c r="E34" s="59">
        <v>1700900</v>
      </c>
      <c r="F34" s="60">
        <v>1670253.77</v>
      </c>
      <c r="G34" s="61">
        <f t="shared" si="0"/>
        <v>98.2</v>
      </c>
    </row>
    <row r="35" spans="1:7" ht="66.599999999999994" customHeight="1" outlineLevel="2" x14ac:dyDescent="0.25">
      <c r="A35" s="51" t="s">
        <v>54</v>
      </c>
      <c r="B35" s="52" t="s">
        <v>55</v>
      </c>
      <c r="C35" s="53" t="s">
        <v>4</v>
      </c>
      <c r="D35" s="52" t="s">
        <v>45</v>
      </c>
      <c r="E35" s="54">
        <v>200128.8</v>
      </c>
      <c r="F35" s="55">
        <v>0</v>
      </c>
      <c r="G35" s="38">
        <f t="shared" si="0"/>
        <v>0</v>
      </c>
    </row>
    <row r="36" spans="1:7" ht="48" customHeight="1" outlineLevel="2" x14ac:dyDescent="0.25">
      <c r="A36" s="63" t="s">
        <v>56</v>
      </c>
      <c r="B36" s="57" t="s">
        <v>57</v>
      </c>
      <c r="C36" s="58" t="s">
        <v>18</v>
      </c>
      <c r="D36" s="57" t="s">
        <v>45</v>
      </c>
      <c r="E36" s="59">
        <v>333800</v>
      </c>
      <c r="F36" s="60">
        <v>238760</v>
      </c>
      <c r="G36" s="61">
        <f t="shared" si="0"/>
        <v>71.53</v>
      </c>
    </row>
    <row r="37" spans="1:7" ht="40.799999999999997" outlineLevel="2" x14ac:dyDescent="0.25">
      <c r="A37" s="64" t="s">
        <v>58</v>
      </c>
      <c r="B37" s="52" t="s">
        <v>59</v>
      </c>
      <c r="C37" s="53" t="s">
        <v>18</v>
      </c>
      <c r="D37" s="52" t="s">
        <v>19</v>
      </c>
      <c r="E37" s="54">
        <v>7205943.7300000004</v>
      </c>
      <c r="F37" s="55">
        <v>2639297</v>
      </c>
      <c r="G37" s="38">
        <f t="shared" si="0"/>
        <v>36.630000000000003</v>
      </c>
    </row>
    <row r="38" spans="1:7" ht="51" outlineLevel="2" x14ac:dyDescent="0.25">
      <c r="A38" s="45" t="s">
        <v>60</v>
      </c>
      <c r="B38" s="46" t="s">
        <v>61</v>
      </c>
      <c r="C38" s="47" t="s">
        <v>18</v>
      </c>
      <c r="D38" s="46" t="s">
        <v>19</v>
      </c>
      <c r="E38" s="48">
        <v>1422000</v>
      </c>
      <c r="F38" s="49">
        <v>1418890</v>
      </c>
      <c r="G38" s="50">
        <f t="shared" si="0"/>
        <v>99.78</v>
      </c>
    </row>
    <row r="39" spans="1:7" ht="30.6" outlineLevel="1" x14ac:dyDescent="0.25">
      <c r="A39" s="20" t="s">
        <v>62</v>
      </c>
      <c r="B39" s="25" t="s">
        <v>63</v>
      </c>
      <c r="C39" s="28"/>
      <c r="D39" s="25"/>
      <c r="E39" s="33">
        <v>7150400</v>
      </c>
      <c r="F39" s="36">
        <v>4733925.9400000004</v>
      </c>
      <c r="G39" s="11">
        <f t="shared" si="0"/>
        <v>66.209999999999994</v>
      </c>
    </row>
    <row r="40" spans="1:7" ht="40.799999999999997" outlineLevel="2" x14ac:dyDescent="0.25">
      <c r="A40" s="65" t="s">
        <v>64</v>
      </c>
      <c r="B40" s="40" t="s">
        <v>65</v>
      </c>
      <c r="C40" s="41" t="s">
        <v>66</v>
      </c>
      <c r="D40" s="40" t="s">
        <v>67</v>
      </c>
      <c r="E40" s="42">
        <v>4559240</v>
      </c>
      <c r="F40" s="43">
        <v>3086023.46</v>
      </c>
      <c r="G40" s="44">
        <f t="shared" si="0"/>
        <v>67.69</v>
      </c>
    </row>
    <row r="41" spans="1:7" ht="40.799999999999997" outlineLevel="2" x14ac:dyDescent="0.25">
      <c r="A41" s="64" t="s">
        <v>64</v>
      </c>
      <c r="B41" s="52" t="s">
        <v>65</v>
      </c>
      <c r="C41" s="53" t="s">
        <v>68</v>
      </c>
      <c r="D41" s="52" t="s">
        <v>67</v>
      </c>
      <c r="E41" s="54">
        <v>26000</v>
      </c>
      <c r="F41" s="55">
        <v>5587.2</v>
      </c>
      <c r="G41" s="38">
        <f t="shared" si="0"/>
        <v>21.49</v>
      </c>
    </row>
    <row r="42" spans="1:7" ht="40.799999999999997" outlineLevel="2" x14ac:dyDescent="0.25">
      <c r="A42" s="63" t="s">
        <v>64</v>
      </c>
      <c r="B42" s="57" t="s">
        <v>65</v>
      </c>
      <c r="C42" s="58" t="s">
        <v>69</v>
      </c>
      <c r="D42" s="57" t="s">
        <v>67</v>
      </c>
      <c r="E42" s="59">
        <v>1362660</v>
      </c>
      <c r="F42" s="60">
        <v>884471.65</v>
      </c>
      <c r="G42" s="61">
        <f t="shared" si="0"/>
        <v>64.91</v>
      </c>
    </row>
    <row r="43" spans="1:7" ht="40.799999999999997" outlineLevel="2" x14ac:dyDescent="0.25">
      <c r="A43" s="64" t="s">
        <v>64</v>
      </c>
      <c r="B43" s="52" t="s">
        <v>65</v>
      </c>
      <c r="C43" s="53" t="s">
        <v>4</v>
      </c>
      <c r="D43" s="52" t="s">
        <v>67</v>
      </c>
      <c r="E43" s="54">
        <v>1125600</v>
      </c>
      <c r="F43" s="55">
        <v>680964.25</v>
      </c>
      <c r="G43" s="38">
        <f t="shared" si="0"/>
        <v>60.5</v>
      </c>
    </row>
    <row r="44" spans="1:7" ht="40.799999999999997" outlineLevel="2" x14ac:dyDescent="0.25">
      <c r="A44" s="62" t="s">
        <v>64</v>
      </c>
      <c r="B44" s="46" t="s">
        <v>65</v>
      </c>
      <c r="C44" s="47" t="s">
        <v>70</v>
      </c>
      <c r="D44" s="46" t="s">
        <v>67</v>
      </c>
      <c r="E44" s="48">
        <v>76900</v>
      </c>
      <c r="F44" s="49">
        <v>76879.38</v>
      </c>
      <c r="G44" s="50">
        <f t="shared" si="0"/>
        <v>99.97</v>
      </c>
    </row>
    <row r="45" spans="1:7" ht="20.399999999999999" x14ac:dyDescent="0.25">
      <c r="A45" s="20" t="s">
        <v>71</v>
      </c>
      <c r="B45" s="25" t="s">
        <v>72</v>
      </c>
      <c r="C45" s="28"/>
      <c r="D45" s="25"/>
      <c r="E45" s="33">
        <v>22301760</v>
      </c>
      <c r="F45" s="36">
        <v>16294556.08</v>
      </c>
      <c r="G45" s="33">
        <f t="shared" si="0"/>
        <v>73.06</v>
      </c>
    </row>
    <row r="46" spans="1:7" ht="61.2" outlineLevel="1" x14ac:dyDescent="0.25">
      <c r="A46" s="23" t="s">
        <v>73</v>
      </c>
      <c r="B46" s="25" t="s">
        <v>74</v>
      </c>
      <c r="C46" s="28"/>
      <c r="D46" s="25"/>
      <c r="E46" s="33">
        <v>15248600</v>
      </c>
      <c r="F46" s="36">
        <v>11163820.880000001</v>
      </c>
      <c r="G46" s="33">
        <f t="shared" si="0"/>
        <v>73.209999999999994</v>
      </c>
    </row>
    <row r="47" spans="1:7" ht="97.8" customHeight="1" outlineLevel="2" x14ac:dyDescent="0.25">
      <c r="A47" s="51" t="s">
        <v>75</v>
      </c>
      <c r="B47" s="52" t="s">
        <v>76</v>
      </c>
      <c r="C47" s="53" t="s">
        <v>4</v>
      </c>
      <c r="D47" s="52" t="s">
        <v>77</v>
      </c>
      <c r="E47" s="54">
        <v>13716600</v>
      </c>
      <c r="F47" s="55">
        <v>10138331.359999999</v>
      </c>
      <c r="G47" s="38">
        <f t="shared" si="0"/>
        <v>73.91</v>
      </c>
    </row>
    <row r="48" spans="1:7" ht="94.2" customHeight="1" outlineLevel="2" x14ac:dyDescent="0.25">
      <c r="A48" s="45" t="s">
        <v>78</v>
      </c>
      <c r="B48" s="46" t="s">
        <v>79</v>
      </c>
      <c r="C48" s="47" t="s">
        <v>4</v>
      </c>
      <c r="D48" s="46" t="s">
        <v>77</v>
      </c>
      <c r="E48" s="48">
        <v>1532000</v>
      </c>
      <c r="F48" s="49">
        <v>1025489.52</v>
      </c>
      <c r="G48" s="50">
        <f t="shared" si="0"/>
        <v>66.94</v>
      </c>
    </row>
    <row r="49" spans="1:7" ht="30.6" outlineLevel="1" x14ac:dyDescent="0.25">
      <c r="A49" s="20" t="s">
        <v>80</v>
      </c>
      <c r="B49" s="25" t="s">
        <v>81</v>
      </c>
      <c r="C49" s="28"/>
      <c r="D49" s="25"/>
      <c r="E49" s="33">
        <v>4778860</v>
      </c>
      <c r="F49" s="36">
        <v>3141020.33</v>
      </c>
      <c r="G49" s="33">
        <f t="shared" si="0"/>
        <v>65.73</v>
      </c>
    </row>
    <row r="50" spans="1:7" ht="102.6" customHeight="1" outlineLevel="2" x14ac:dyDescent="0.25">
      <c r="A50" s="39" t="s">
        <v>82</v>
      </c>
      <c r="B50" s="40" t="s">
        <v>83</v>
      </c>
      <c r="C50" s="41" t="s">
        <v>66</v>
      </c>
      <c r="D50" s="40" t="s">
        <v>77</v>
      </c>
      <c r="E50" s="42">
        <v>3500</v>
      </c>
      <c r="F50" s="43">
        <v>1901.84</v>
      </c>
      <c r="G50" s="44">
        <f t="shared" si="0"/>
        <v>54.34</v>
      </c>
    </row>
    <row r="51" spans="1:7" ht="104.4" customHeight="1" outlineLevel="2" x14ac:dyDescent="0.25">
      <c r="A51" s="51" t="s">
        <v>82</v>
      </c>
      <c r="B51" s="52" t="s">
        <v>83</v>
      </c>
      <c r="C51" s="53" t="s">
        <v>69</v>
      </c>
      <c r="D51" s="52" t="s">
        <v>77</v>
      </c>
      <c r="E51" s="54">
        <v>1100</v>
      </c>
      <c r="F51" s="55">
        <v>574.36</v>
      </c>
      <c r="G51" s="38">
        <f t="shared" si="0"/>
        <v>52.21</v>
      </c>
    </row>
    <row r="52" spans="1:7" ht="97.2" customHeight="1" outlineLevel="2" x14ac:dyDescent="0.25">
      <c r="A52" s="56" t="s">
        <v>84</v>
      </c>
      <c r="B52" s="57" t="s">
        <v>85</v>
      </c>
      <c r="C52" s="58" t="s">
        <v>66</v>
      </c>
      <c r="D52" s="57" t="s">
        <v>77</v>
      </c>
      <c r="E52" s="59">
        <v>5584</v>
      </c>
      <c r="F52" s="60">
        <v>3588</v>
      </c>
      <c r="G52" s="61">
        <f t="shared" si="0"/>
        <v>64.260000000000005</v>
      </c>
    </row>
    <row r="53" spans="1:7" ht="91.8" outlineLevel="2" x14ac:dyDescent="0.25">
      <c r="A53" s="51" t="s">
        <v>84</v>
      </c>
      <c r="B53" s="52" t="s">
        <v>85</v>
      </c>
      <c r="C53" s="53" t="s">
        <v>69</v>
      </c>
      <c r="D53" s="52" t="s">
        <v>77</v>
      </c>
      <c r="E53" s="54">
        <v>1776</v>
      </c>
      <c r="F53" s="55">
        <v>755</v>
      </c>
      <c r="G53" s="38">
        <f t="shared" si="0"/>
        <v>42.51</v>
      </c>
    </row>
    <row r="54" spans="1:7" ht="91.8" outlineLevel="2" x14ac:dyDescent="0.25">
      <c r="A54" s="56" t="s">
        <v>84</v>
      </c>
      <c r="B54" s="57" t="s">
        <v>85</v>
      </c>
      <c r="C54" s="58" t="s">
        <v>4</v>
      </c>
      <c r="D54" s="57" t="s">
        <v>77</v>
      </c>
      <c r="E54" s="59">
        <v>2800</v>
      </c>
      <c r="F54" s="60">
        <v>2800</v>
      </c>
      <c r="G54" s="61">
        <f t="shared" si="0"/>
        <v>100</v>
      </c>
    </row>
    <row r="55" spans="1:7" ht="40.799999999999997" outlineLevel="2" x14ac:dyDescent="0.25">
      <c r="A55" s="64" t="s">
        <v>86</v>
      </c>
      <c r="B55" s="52" t="s">
        <v>87</v>
      </c>
      <c r="C55" s="53" t="s">
        <v>66</v>
      </c>
      <c r="D55" s="52" t="s">
        <v>77</v>
      </c>
      <c r="E55" s="54">
        <v>2613170</v>
      </c>
      <c r="F55" s="55">
        <v>1848694.31</v>
      </c>
      <c r="G55" s="38">
        <f t="shared" si="0"/>
        <v>70.75</v>
      </c>
    </row>
    <row r="56" spans="1:7" ht="40.799999999999997" outlineLevel="2" x14ac:dyDescent="0.25">
      <c r="A56" s="63" t="s">
        <v>86</v>
      </c>
      <c r="B56" s="57" t="s">
        <v>87</v>
      </c>
      <c r="C56" s="58" t="s">
        <v>68</v>
      </c>
      <c r="D56" s="57" t="s">
        <v>77</v>
      </c>
      <c r="E56" s="59">
        <v>9200</v>
      </c>
      <c r="F56" s="60">
        <v>1189.2</v>
      </c>
      <c r="G56" s="61">
        <f t="shared" si="0"/>
        <v>12.93</v>
      </c>
    </row>
    <row r="57" spans="1:7" ht="40.799999999999997" outlineLevel="2" x14ac:dyDescent="0.25">
      <c r="A57" s="64" t="s">
        <v>86</v>
      </c>
      <c r="B57" s="52" t="s">
        <v>87</v>
      </c>
      <c r="C57" s="53" t="s">
        <v>69</v>
      </c>
      <c r="D57" s="52" t="s">
        <v>77</v>
      </c>
      <c r="E57" s="54">
        <v>789230</v>
      </c>
      <c r="F57" s="55">
        <v>500522.32</v>
      </c>
      <c r="G57" s="38">
        <f t="shared" si="0"/>
        <v>63.42</v>
      </c>
    </row>
    <row r="58" spans="1:7" ht="40.799999999999997" outlineLevel="2" x14ac:dyDescent="0.25">
      <c r="A58" s="63" t="s">
        <v>86</v>
      </c>
      <c r="B58" s="57" t="s">
        <v>87</v>
      </c>
      <c r="C58" s="58" t="s">
        <v>4</v>
      </c>
      <c r="D58" s="57" t="s">
        <v>77</v>
      </c>
      <c r="E58" s="59">
        <v>1351500</v>
      </c>
      <c r="F58" s="60">
        <v>780991.44</v>
      </c>
      <c r="G58" s="61">
        <f t="shared" si="0"/>
        <v>57.79</v>
      </c>
    </row>
    <row r="59" spans="1:7" ht="40.799999999999997" outlineLevel="2" x14ac:dyDescent="0.25">
      <c r="A59" s="64" t="s">
        <v>86</v>
      </c>
      <c r="B59" s="52" t="s">
        <v>87</v>
      </c>
      <c r="C59" s="53" t="s">
        <v>88</v>
      </c>
      <c r="D59" s="52" t="s">
        <v>77</v>
      </c>
      <c r="E59" s="54">
        <v>996.14</v>
      </c>
      <c r="F59" s="55">
        <v>0</v>
      </c>
      <c r="G59" s="38">
        <f t="shared" si="0"/>
        <v>0</v>
      </c>
    </row>
    <row r="60" spans="1:7" ht="40.799999999999997" outlineLevel="2" x14ac:dyDescent="0.25">
      <c r="A60" s="62" t="s">
        <v>86</v>
      </c>
      <c r="B60" s="46" t="s">
        <v>87</v>
      </c>
      <c r="C60" s="47" t="s">
        <v>89</v>
      </c>
      <c r="D60" s="46" t="s">
        <v>77</v>
      </c>
      <c r="E60" s="48">
        <v>3.86</v>
      </c>
      <c r="F60" s="49">
        <v>3.86</v>
      </c>
      <c r="G60" s="50">
        <f t="shared" si="0"/>
        <v>100</v>
      </c>
    </row>
    <row r="61" spans="1:7" ht="20.399999999999999" outlineLevel="1" x14ac:dyDescent="0.25">
      <c r="A61" s="20" t="s">
        <v>90</v>
      </c>
      <c r="B61" s="25" t="s">
        <v>91</v>
      </c>
      <c r="C61" s="28"/>
      <c r="D61" s="25"/>
      <c r="E61" s="33">
        <v>2274300</v>
      </c>
      <c r="F61" s="36">
        <v>1989714.87</v>
      </c>
      <c r="G61" s="33">
        <f t="shared" si="0"/>
        <v>87.49</v>
      </c>
    </row>
    <row r="62" spans="1:7" ht="65.400000000000006" customHeight="1" outlineLevel="2" x14ac:dyDescent="0.25">
      <c r="A62" s="21" t="s">
        <v>92</v>
      </c>
      <c r="B62" s="26" t="s">
        <v>93</v>
      </c>
      <c r="C62" s="29" t="s">
        <v>94</v>
      </c>
      <c r="D62" s="26" t="s">
        <v>77</v>
      </c>
      <c r="E62" s="34">
        <v>2274300</v>
      </c>
      <c r="F62" s="37">
        <v>1989714.87</v>
      </c>
      <c r="G62" s="38">
        <f t="shared" si="0"/>
        <v>87.49</v>
      </c>
    </row>
    <row r="63" spans="1:7" ht="30.6" x14ac:dyDescent="0.25">
      <c r="A63" s="20" t="s">
        <v>95</v>
      </c>
      <c r="B63" s="25" t="s">
        <v>96</v>
      </c>
      <c r="C63" s="28"/>
      <c r="D63" s="25"/>
      <c r="E63" s="33">
        <v>24945526.829999998</v>
      </c>
      <c r="F63" s="36">
        <v>16117684.83</v>
      </c>
      <c r="G63" s="33">
        <f t="shared" si="0"/>
        <v>64.61</v>
      </c>
    </row>
    <row r="64" spans="1:7" ht="40.799999999999997" outlineLevel="1" x14ac:dyDescent="0.25">
      <c r="A64" s="20" t="s">
        <v>97</v>
      </c>
      <c r="B64" s="25" t="s">
        <v>98</v>
      </c>
      <c r="C64" s="28"/>
      <c r="D64" s="25"/>
      <c r="E64" s="33">
        <v>7035045.6699999999</v>
      </c>
      <c r="F64" s="36">
        <v>3956682.58</v>
      </c>
      <c r="G64" s="33">
        <f t="shared" si="0"/>
        <v>56.24</v>
      </c>
    </row>
    <row r="65" spans="1:7" ht="115.8" customHeight="1" outlineLevel="2" x14ac:dyDescent="0.25">
      <c r="A65" s="39" t="s">
        <v>99</v>
      </c>
      <c r="B65" s="40" t="s">
        <v>100</v>
      </c>
      <c r="C65" s="41" t="s">
        <v>18</v>
      </c>
      <c r="D65" s="40" t="s">
        <v>101</v>
      </c>
      <c r="E65" s="42">
        <v>711979.89</v>
      </c>
      <c r="F65" s="43">
        <v>0</v>
      </c>
      <c r="G65" s="44">
        <f t="shared" si="0"/>
        <v>0</v>
      </c>
    </row>
    <row r="66" spans="1:7" ht="87" customHeight="1" outlineLevel="2" x14ac:dyDescent="0.25">
      <c r="A66" s="51" t="s">
        <v>102</v>
      </c>
      <c r="B66" s="52" t="s">
        <v>103</v>
      </c>
      <c r="C66" s="53" t="s">
        <v>18</v>
      </c>
      <c r="D66" s="52" t="s">
        <v>104</v>
      </c>
      <c r="E66" s="54">
        <v>949000</v>
      </c>
      <c r="F66" s="55">
        <v>925810.83</v>
      </c>
      <c r="G66" s="38">
        <f t="shared" si="0"/>
        <v>97.56</v>
      </c>
    </row>
    <row r="67" spans="1:7" ht="61.2" outlineLevel="2" x14ac:dyDescent="0.25">
      <c r="A67" s="56" t="s">
        <v>105</v>
      </c>
      <c r="B67" s="57" t="s">
        <v>106</v>
      </c>
      <c r="C67" s="58" t="s">
        <v>18</v>
      </c>
      <c r="D67" s="57" t="s">
        <v>104</v>
      </c>
      <c r="E67" s="59">
        <v>1818835</v>
      </c>
      <c r="F67" s="60">
        <v>737795</v>
      </c>
      <c r="G67" s="61">
        <f t="shared" si="0"/>
        <v>40.56</v>
      </c>
    </row>
    <row r="68" spans="1:7" ht="61.2" outlineLevel="2" x14ac:dyDescent="0.25">
      <c r="A68" s="51" t="s">
        <v>107</v>
      </c>
      <c r="B68" s="52" t="s">
        <v>108</v>
      </c>
      <c r="C68" s="53" t="s">
        <v>18</v>
      </c>
      <c r="D68" s="52" t="s">
        <v>109</v>
      </c>
      <c r="E68" s="54">
        <v>2622000.67</v>
      </c>
      <c r="F68" s="55">
        <v>1468918.65</v>
      </c>
      <c r="G68" s="38">
        <f t="shared" si="0"/>
        <v>56.02</v>
      </c>
    </row>
    <row r="69" spans="1:7" ht="61.2" outlineLevel="2" x14ac:dyDescent="0.25">
      <c r="A69" s="56" t="s">
        <v>110</v>
      </c>
      <c r="B69" s="57" t="s">
        <v>111</v>
      </c>
      <c r="C69" s="58" t="s">
        <v>18</v>
      </c>
      <c r="D69" s="57" t="s">
        <v>101</v>
      </c>
      <c r="E69" s="59">
        <v>60000</v>
      </c>
      <c r="F69" s="60">
        <v>60000</v>
      </c>
      <c r="G69" s="61">
        <f t="shared" si="0"/>
        <v>100</v>
      </c>
    </row>
    <row r="70" spans="1:7" ht="61.2" outlineLevel="2" x14ac:dyDescent="0.25">
      <c r="A70" s="51" t="s">
        <v>112</v>
      </c>
      <c r="B70" s="52" t="s">
        <v>113</v>
      </c>
      <c r="C70" s="53" t="s">
        <v>18</v>
      </c>
      <c r="D70" s="52" t="s">
        <v>19</v>
      </c>
      <c r="E70" s="54">
        <v>366084</v>
      </c>
      <c r="F70" s="55">
        <v>364253.58</v>
      </c>
      <c r="G70" s="38">
        <f t="shared" si="0"/>
        <v>99.5</v>
      </c>
    </row>
    <row r="71" spans="1:7" ht="64.2" customHeight="1" outlineLevel="2" x14ac:dyDescent="0.25">
      <c r="A71" s="56" t="s">
        <v>114</v>
      </c>
      <c r="B71" s="57" t="s">
        <v>115</v>
      </c>
      <c r="C71" s="58" t="s">
        <v>116</v>
      </c>
      <c r="D71" s="57" t="s">
        <v>117</v>
      </c>
      <c r="E71" s="59">
        <v>95229</v>
      </c>
      <c r="F71" s="60">
        <v>95229</v>
      </c>
      <c r="G71" s="61">
        <f t="shared" si="0"/>
        <v>100</v>
      </c>
    </row>
    <row r="72" spans="1:7" ht="51" outlineLevel="2" x14ac:dyDescent="0.25">
      <c r="A72" s="51" t="s">
        <v>118</v>
      </c>
      <c r="B72" s="52" t="s">
        <v>119</v>
      </c>
      <c r="C72" s="53" t="s">
        <v>18</v>
      </c>
      <c r="D72" s="52" t="s">
        <v>101</v>
      </c>
      <c r="E72" s="54">
        <v>79183.02</v>
      </c>
      <c r="F72" s="55">
        <v>79183.02</v>
      </c>
      <c r="G72" s="38">
        <f t="shared" si="0"/>
        <v>100</v>
      </c>
    </row>
    <row r="73" spans="1:7" ht="61.2" outlineLevel="2" x14ac:dyDescent="0.25">
      <c r="A73" s="56" t="s">
        <v>120</v>
      </c>
      <c r="B73" s="57" t="s">
        <v>121</v>
      </c>
      <c r="C73" s="58" t="s">
        <v>18</v>
      </c>
      <c r="D73" s="57" t="s">
        <v>122</v>
      </c>
      <c r="E73" s="59">
        <v>125298.5</v>
      </c>
      <c r="F73" s="60">
        <v>125298.5</v>
      </c>
      <c r="G73" s="61">
        <f t="shared" si="0"/>
        <v>100</v>
      </c>
    </row>
    <row r="74" spans="1:7" ht="51" outlineLevel="2" x14ac:dyDescent="0.25">
      <c r="A74" s="64" t="s">
        <v>123</v>
      </c>
      <c r="B74" s="52" t="s">
        <v>124</v>
      </c>
      <c r="C74" s="53" t="s">
        <v>4</v>
      </c>
      <c r="D74" s="52" t="s">
        <v>125</v>
      </c>
      <c r="E74" s="54">
        <v>100000</v>
      </c>
      <c r="F74" s="55">
        <v>28000</v>
      </c>
      <c r="G74" s="38">
        <f t="shared" si="0"/>
        <v>28</v>
      </c>
    </row>
    <row r="75" spans="1:7" ht="63.6" customHeight="1" outlineLevel="2" x14ac:dyDescent="0.25">
      <c r="A75" s="56" t="s">
        <v>126</v>
      </c>
      <c r="B75" s="57" t="s">
        <v>127</v>
      </c>
      <c r="C75" s="58" t="s">
        <v>4</v>
      </c>
      <c r="D75" s="57" t="s">
        <v>128</v>
      </c>
      <c r="E75" s="59">
        <v>14700</v>
      </c>
      <c r="F75" s="60">
        <v>14700</v>
      </c>
      <c r="G75" s="61">
        <f t="shared" si="0"/>
        <v>100</v>
      </c>
    </row>
    <row r="76" spans="1:7" ht="76.2" customHeight="1" outlineLevel="2" x14ac:dyDescent="0.25">
      <c r="A76" s="51" t="s">
        <v>129</v>
      </c>
      <c r="B76" s="52" t="s">
        <v>130</v>
      </c>
      <c r="C76" s="53" t="s">
        <v>4</v>
      </c>
      <c r="D76" s="52" t="s">
        <v>128</v>
      </c>
      <c r="E76" s="54">
        <v>11952</v>
      </c>
      <c r="F76" s="55">
        <v>11952</v>
      </c>
      <c r="G76" s="38">
        <f t="shared" ref="G76:G139" si="1">ROUND(F76/E76*100,2)</f>
        <v>100</v>
      </c>
    </row>
    <row r="77" spans="1:7" ht="109.2" customHeight="1" outlineLevel="2" x14ac:dyDescent="0.25">
      <c r="A77" s="56" t="s">
        <v>131</v>
      </c>
      <c r="B77" s="57" t="s">
        <v>132</v>
      </c>
      <c r="C77" s="58" t="s">
        <v>18</v>
      </c>
      <c r="D77" s="57" t="s">
        <v>101</v>
      </c>
      <c r="E77" s="59">
        <v>71197.59</v>
      </c>
      <c r="F77" s="60">
        <v>35956</v>
      </c>
      <c r="G77" s="61">
        <f t="shared" si="1"/>
        <v>50.5</v>
      </c>
    </row>
    <row r="78" spans="1:7" ht="99" customHeight="1" outlineLevel="2" x14ac:dyDescent="0.25">
      <c r="A78" s="51" t="s">
        <v>133</v>
      </c>
      <c r="B78" s="52" t="s">
        <v>134</v>
      </c>
      <c r="C78" s="53" t="s">
        <v>18</v>
      </c>
      <c r="D78" s="52" t="s">
        <v>104</v>
      </c>
      <c r="E78" s="54">
        <v>9586</v>
      </c>
      <c r="F78" s="55">
        <v>9586</v>
      </c>
      <c r="G78" s="38">
        <f t="shared" si="1"/>
        <v>100</v>
      </c>
    </row>
    <row r="79" spans="1:7" ht="61.2" outlineLevel="1" x14ac:dyDescent="0.25">
      <c r="A79" s="23" t="s">
        <v>135</v>
      </c>
      <c r="B79" s="25" t="s">
        <v>136</v>
      </c>
      <c r="C79" s="28"/>
      <c r="D79" s="25"/>
      <c r="E79" s="33">
        <v>17910481.16</v>
      </c>
      <c r="F79" s="36">
        <v>12161002.25</v>
      </c>
      <c r="G79" s="11">
        <f t="shared" si="1"/>
        <v>67.900000000000006</v>
      </c>
    </row>
    <row r="80" spans="1:7" ht="123" customHeight="1" outlineLevel="2" x14ac:dyDescent="0.25">
      <c r="A80" s="51" t="s">
        <v>137</v>
      </c>
      <c r="B80" s="52" t="s">
        <v>138</v>
      </c>
      <c r="C80" s="53" t="s">
        <v>4</v>
      </c>
      <c r="D80" s="52" t="s">
        <v>125</v>
      </c>
      <c r="E80" s="54">
        <v>9000</v>
      </c>
      <c r="F80" s="55">
        <v>0</v>
      </c>
      <c r="G80" s="38">
        <f t="shared" si="1"/>
        <v>0</v>
      </c>
    </row>
    <row r="81" spans="1:7" ht="71.400000000000006" outlineLevel="2" x14ac:dyDescent="0.25">
      <c r="A81" s="56" t="s">
        <v>139</v>
      </c>
      <c r="B81" s="57" t="s">
        <v>140</v>
      </c>
      <c r="C81" s="58" t="s">
        <v>66</v>
      </c>
      <c r="D81" s="57" t="s">
        <v>125</v>
      </c>
      <c r="E81" s="59">
        <v>8408204.6699999999</v>
      </c>
      <c r="F81" s="60">
        <v>6058204.6299999999</v>
      </c>
      <c r="G81" s="61">
        <f t="shared" si="1"/>
        <v>72.05</v>
      </c>
    </row>
    <row r="82" spans="1:7" ht="71.400000000000006" outlineLevel="2" x14ac:dyDescent="0.25">
      <c r="A82" s="51" t="s">
        <v>139</v>
      </c>
      <c r="B82" s="52" t="s">
        <v>140</v>
      </c>
      <c r="C82" s="53" t="s">
        <v>68</v>
      </c>
      <c r="D82" s="52" t="s">
        <v>125</v>
      </c>
      <c r="E82" s="54">
        <v>116000</v>
      </c>
      <c r="F82" s="55">
        <v>15074.2</v>
      </c>
      <c r="G82" s="38">
        <f t="shared" si="1"/>
        <v>13</v>
      </c>
    </row>
    <row r="83" spans="1:7" ht="71.400000000000006" outlineLevel="2" x14ac:dyDescent="0.25">
      <c r="A83" s="56" t="s">
        <v>139</v>
      </c>
      <c r="B83" s="57" t="s">
        <v>140</v>
      </c>
      <c r="C83" s="58" t="s">
        <v>69</v>
      </c>
      <c r="D83" s="57" t="s">
        <v>125</v>
      </c>
      <c r="E83" s="59">
        <v>2539320.4900000002</v>
      </c>
      <c r="F83" s="60">
        <v>1826849.88</v>
      </c>
      <c r="G83" s="61">
        <f t="shared" si="1"/>
        <v>71.94</v>
      </c>
    </row>
    <row r="84" spans="1:7" ht="81.599999999999994" customHeight="1" outlineLevel="2" x14ac:dyDescent="0.25">
      <c r="A84" s="51" t="s">
        <v>139</v>
      </c>
      <c r="B84" s="52" t="s">
        <v>140</v>
      </c>
      <c r="C84" s="53" t="s">
        <v>4</v>
      </c>
      <c r="D84" s="52" t="s">
        <v>125</v>
      </c>
      <c r="E84" s="54">
        <v>2333747</v>
      </c>
      <c r="F84" s="55">
        <v>1438885.04</v>
      </c>
      <c r="G84" s="38">
        <f t="shared" si="1"/>
        <v>61.66</v>
      </c>
    </row>
    <row r="85" spans="1:7" ht="87" customHeight="1" outlineLevel="2" x14ac:dyDescent="0.25">
      <c r="A85" s="56" t="s">
        <v>141</v>
      </c>
      <c r="B85" s="57" t="s">
        <v>142</v>
      </c>
      <c r="C85" s="58" t="s">
        <v>4</v>
      </c>
      <c r="D85" s="57" t="s">
        <v>125</v>
      </c>
      <c r="E85" s="59">
        <v>878100</v>
      </c>
      <c r="F85" s="60">
        <v>878050</v>
      </c>
      <c r="G85" s="61">
        <f t="shared" si="1"/>
        <v>99.99</v>
      </c>
    </row>
    <row r="86" spans="1:7" ht="79.2" customHeight="1" outlineLevel="2" x14ac:dyDescent="0.25">
      <c r="A86" s="51" t="s">
        <v>143</v>
      </c>
      <c r="B86" s="52" t="s">
        <v>144</v>
      </c>
      <c r="C86" s="53" t="s">
        <v>4</v>
      </c>
      <c r="D86" s="52" t="s">
        <v>125</v>
      </c>
      <c r="E86" s="54">
        <v>306600</v>
      </c>
      <c r="F86" s="55">
        <v>153300</v>
      </c>
      <c r="G86" s="38">
        <f t="shared" si="1"/>
        <v>50</v>
      </c>
    </row>
    <row r="87" spans="1:7" ht="79.2" customHeight="1" outlineLevel="2" x14ac:dyDescent="0.25">
      <c r="A87" s="56" t="s">
        <v>145</v>
      </c>
      <c r="B87" s="57" t="s">
        <v>146</v>
      </c>
      <c r="C87" s="58" t="s">
        <v>4</v>
      </c>
      <c r="D87" s="57" t="s">
        <v>125</v>
      </c>
      <c r="E87" s="59">
        <v>657500</v>
      </c>
      <c r="F87" s="60">
        <v>402173.28</v>
      </c>
      <c r="G87" s="61">
        <f t="shared" si="1"/>
        <v>61.17</v>
      </c>
    </row>
    <row r="88" spans="1:7" ht="89.4" customHeight="1" outlineLevel="2" x14ac:dyDescent="0.25">
      <c r="A88" s="51" t="s">
        <v>147</v>
      </c>
      <c r="B88" s="52" t="s">
        <v>148</v>
      </c>
      <c r="C88" s="53" t="s">
        <v>4</v>
      </c>
      <c r="D88" s="52" t="s">
        <v>125</v>
      </c>
      <c r="E88" s="54">
        <v>1644800</v>
      </c>
      <c r="F88" s="55">
        <v>1388465.22</v>
      </c>
      <c r="G88" s="38">
        <f t="shared" si="1"/>
        <v>84.42</v>
      </c>
    </row>
    <row r="89" spans="1:7" ht="96" customHeight="1" outlineLevel="2" x14ac:dyDescent="0.25">
      <c r="A89" s="56" t="s">
        <v>149</v>
      </c>
      <c r="B89" s="57" t="s">
        <v>150</v>
      </c>
      <c r="C89" s="58" t="s">
        <v>4</v>
      </c>
      <c r="D89" s="57" t="s">
        <v>125</v>
      </c>
      <c r="E89" s="59">
        <v>197200</v>
      </c>
      <c r="F89" s="60">
        <v>0</v>
      </c>
      <c r="G89" s="61">
        <f t="shared" si="1"/>
        <v>0</v>
      </c>
    </row>
    <row r="90" spans="1:7" ht="88.2" customHeight="1" outlineLevel="2" x14ac:dyDescent="0.25">
      <c r="A90" s="51" t="s">
        <v>151</v>
      </c>
      <c r="B90" s="52" t="s">
        <v>152</v>
      </c>
      <c r="C90" s="53" t="s">
        <v>4</v>
      </c>
      <c r="D90" s="52" t="s">
        <v>125</v>
      </c>
      <c r="E90" s="54">
        <v>820000</v>
      </c>
      <c r="F90" s="55">
        <v>0</v>
      </c>
      <c r="G90" s="38">
        <f t="shared" si="1"/>
        <v>0</v>
      </c>
    </row>
    <row r="91" spans="1:7" ht="112.2" outlineLevel="2" x14ac:dyDescent="0.25">
      <c r="A91" s="45" t="s">
        <v>153</v>
      </c>
      <c r="B91" s="46" t="s">
        <v>154</v>
      </c>
      <c r="C91" s="47" t="s">
        <v>4</v>
      </c>
      <c r="D91" s="46" t="s">
        <v>125</v>
      </c>
      <c r="E91" s="48">
        <v>9</v>
      </c>
      <c r="F91" s="49">
        <v>0</v>
      </c>
      <c r="G91" s="50">
        <f t="shared" si="1"/>
        <v>0</v>
      </c>
    </row>
    <row r="92" spans="1:7" ht="20.399999999999999" x14ac:dyDescent="0.25">
      <c r="A92" s="20" t="s">
        <v>155</v>
      </c>
      <c r="B92" s="25" t="s">
        <v>156</v>
      </c>
      <c r="C92" s="28"/>
      <c r="D92" s="25"/>
      <c r="E92" s="33">
        <v>16087400</v>
      </c>
      <c r="F92" s="36">
        <v>8701036.9100000001</v>
      </c>
      <c r="G92" s="11">
        <f t="shared" si="1"/>
        <v>54.09</v>
      </c>
    </row>
    <row r="93" spans="1:7" ht="30.6" outlineLevel="1" x14ac:dyDescent="0.25">
      <c r="A93" s="20" t="s">
        <v>157</v>
      </c>
      <c r="B93" s="25" t="s">
        <v>158</v>
      </c>
      <c r="C93" s="28"/>
      <c r="D93" s="25"/>
      <c r="E93" s="33">
        <v>2171000</v>
      </c>
      <c r="F93" s="36">
        <v>0</v>
      </c>
      <c r="G93" s="11">
        <f t="shared" si="1"/>
        <v>0</v>
      </c>
    </row>
    <row r="94" spans="1:7" ht="40.799999999999997" outlineLevel="2" x14ac:dyDescent="0.25">
      <c r="A94" s="22" t="s">
        <v>159</v>
      </c>
      <c r="B94" s="26" t="s">
        <v>160</v>
      </c>
      <c r="C94" s="29" t="s">
        <v>161</v>
      </c>
      <c r="D94" s="26" t="s">
        <v>162</v>
      </c>
      <c r="E94" s="34">
        <v>2171000</v>
      </c>
      <c r="F94" s="37">
        <v>0</v>
      </c>
      <c r="G94" s="38">
        <f t="shared" si="1"/>
        <v>0</v>
      </c>
    </row>
    <row r="95" spans="1:7" ht="30.6" outlineLevel="1" x14ac:dyDescent="0.25">
      <c r="A95" s="20" t="s">
        <v>163</v>
      </c>
      <c r="B95" s="25" t="s">
        <v>164</v>
      </c>
      <c r="C95" s="28"/>
      <c r="D95" s="25"/>
      <c r="E95" s="33">
        <v>13916400</v>
      </c>
      <c r="F95" s="36">
        <v>8701036.9100000001</v>
      </c>
      <c r="G95" s="11">
        <f t="shared" si="1"/>
        <v>62.52</v>
      </c>
    </row>
    <row r="96" spans="1:7" ht="64.2" customHeight="1" outlineLevel="2" x14ac:dyDescent="0.25">
      <c r="A96" s="39" t="s">
        <v>165</v>
      </c>
      <c r="B96" s="40" t="s">
        <v>166</v>
      </c>
      <c r="C96" s="41" t="s">
        <v>167</v>
      </c>
      <c r="D96" s="40" t="s">
        <v>168</v>
      </c>
      <c r="E96" s="42">
        <v>9575600</v>
      </c>
      <c r="F96" s="43">
        <v>6395610.3600000003</v>
      </c>
      <c r="G96" s="44">
        <f t="shared" si="1"/>
        <v>66.790000000000006</v>
      </c>
    </row>
    <row r="97" spans="1:7" ht="63" customHeight="1" outlineLevel="2" x14ac:dyDescent="0.25">
      <c r="A97" s="51" t="s">
        <v>165</v>
      </c>
      <c r="B97" s="52" t="s">
        <v>166</v>
      </c>
      <c r="C97" s="53" t="s">
        <v>169</v>
      </c>
      <c r="D97" s="52" t="s">
        <v>168</v>
      </c>
      <c r="E97" s="54">
        <v>130700</v>
      </c>
      <c r="F97" s="55">
        <v>795</v>
      </c>
      <c r="G97" s="38">
        <f t="shared" si="1"/>
        <v>0.61</v>
      </c>
    </row>
    <row r="98" spans="1:7" ht="65.400000000000006" customHeight="1" outlineLevel="2" x14ac:dyDescent="0.25">
      <c r="A98" s="56" t="s">
        <v>165</v>
      </c>
      <c r="B98" s="57" t="s">
        <v>166</v>
      </c>
      <c r="C98" s="58" t="s">
        <v>170</v>
      </c>
      <c r="D98" s="57" t="s">
        <v>168</v>
      </c>
      <c r="E98" s="59">
        <v>2891800</v>
      </c>
      <c r="F98" s="60">
        <v>1822180.05</v>
      </c>
      <c r="G98" s="61">
        <f t="shared" si="1"/>
        <v>63.01</v>
      </c>
    </row>
    <row r="99" spans="1:7" ht="64.8" customHeight="1" outlineLevel="2" x14ac:dyDescent="0.25">
      <c r="A99" s="51" t="s">
        <v>165</v>
      </c>
      <c r="B99" s="52" t="s">
        <v>166</v>
      </c>
      <c r="C99" s="53" t="s">
        <v>4</v>
      </c>
      <c r="D99" s="52" t="s">
        <v>168</v>
      </c>
      <c r="E99" s="54">
        <v>1318300</v>
      </c>
      <c r="F99" s="55">
        <v>482451.5</v>
      </c>
      <c r="G99" s="38">
        <f t="shared" si="1"/>
        <v>36.6</v>
      </c>
    </row>
    <row r="100" spans="1:7" ht="20.399999999999999" x14ac:dyDescent="0.25">
      <c r="A100" s="20" t="s">
        <v>171</v>
      </c>
      <c r="B100" s="25" t="s">
        <v>172</v>
      </c>
      <c r="C100" s="28"/>
      <c r="D100" s="25"/>
      <c r="E100" s="33">
        <v>251697550.80000001</v>
      </c>
      <c r="F100" s="36">
        <v>181548193.75</v>
      </c>
      <c r="G100" s="11">
        <f t="shared" si="1"/>
        <v>72.13</v>
      </c>
    </row>
    <row r="101" spans="1:7" ht="30.6" outlineLevel="1" x14ac:dyDescent="0.25">
      <c r="A101" s="20" t="s">
        <v>173</v>
      </c>
      <c r="B101" s="25" t="s">
        <v>174</v>
      </c>
      <c r="C101" s="28"/>
      <c r="D101" s="25"/>
      <c r="E101" s="33">
        <v>51039175</v>
      </c>
      <c r="F101" s="36">
        <v>37519721</v>
      </c>
      <c r="G101" s="11">
        <f t="shared" si="1"/>
        <v>73.510000000000005</v>
      </c>
    </row>
    <row r="102" spans="1:7" ht="110.4" customHeight="1" outlineLevel="2" x14ac:dyDescent="0.25">
      <c r="A102" s="39" t="s">
        <v>175</v>
      </c>
      <c r="B102" s="40" t="s">
        <v>176</v>
      </c>
      <c r="C102" s="41" t="s">
        <v>18</v>
      </c>
      <c r="D102" s="40" t="s">
        <v>122</v>
      </c>
      <c r="E102" s="42">
        <v>415900</v>
      </c>
      <c r="F102" s="43">
        <v>415900</v>
      </c>
      <c r="G102" s="44">
        <f t="shared" si="1"/>
        <v>100</v>
      </c>
    </row>
    <row r="103" spans="1:7" ht="74.400000000000006" customHeight="1" outlineLevel="2" x14ac:dyDescent="0.25">
      <c r="A103" s="51" t="s">
        <v>177</v>
      </c>
      <c r="B103" s="52" t="s">
        <v>178</v>
      </c>
      <c r="C103" s="53" t="s">
        <v>18</v>
      </c>
      <c r="D103" s="52" t="s">
        <v>122</v>
      </c>
      <c r="E103" s="54">
        <v>70300</v>
      </c>
      <c r="F103" s="55">
        <v>70300</v>
      </c>
      <c r="G103" s="38">
        <f t="shared" si="1"/>
        <v>100</v>
      </c>
    </row>
    <row r="104" spans="1:7" ht="51" outlineLevel="2" x14ac:dyDescent="0.25">
      <c r="A104" s="56" t="s">
        <v>179</v>
      </c>
      <c r="B104" s="57" t="s">
        <v>180</v>
      </c>
      <c r="C104" s="58" t="s">
        <v>24</v>
      </c>
      <c r="D104" s="57" t="s">
        <v>122</v>
      </c>
      <c r="E104" s="59">
        <v>49462400</v>
      </c>
      <c r="F104" s="60">
        <v>36211146</v>
      </c>
      <c r="G104" s="61">
        <f t="shared" si="1"/>
        <v>73.209999999999994</v>
      </c>
    </row>
    <row r="105" spans="1:7" ht="45.6" customHeight="1" outlineLevel="2" x14ac:dyDescent="0.25">
      <c r="A105" s="64" t="s">
        <v>181</v>
      </c>
      <c r="B105" s="52" t="s">
        <v>182</v>
      </c>
      <c r="C105" s="53" t="s">
        <v>24</v>
      </c>
      <c r="D105" s="52" t="s">
        <v>122</v>
      </c>
      <c r="E105" s="54">
        <v>1073000</v>
      </c>
      <c r="F105" s="55">
        <v>804800</v>
      </c>
      <c r="G105" s="38">
        <f t="shared" si="1"/>
        <v>75</v>
      </c>
    </row>
    <row r="106" spans="1:7" ht="76.2" customHeight="1" outlineLevel="2" x14ac:dyDescent="0.25">
      <c r="A106" s="45" t="s">
        <v>183</v>
      </c>
      <c r="B106" s="46" t="s">
        <v>184</v>
      </c>
      <c r="C106" s="47" t="s">
        <v>18</v>
      </c>
      <c r="D106" s="46" t="s">
        <v>122</v>
      </c>
      <c r="E106" s="48">
        <v>17575</v>
      </c>
      <c r="F106" s="49">
        <v>17575</v>
      </c>
      <c r="G106" s="50">
        <f t="shared" si="1"/>
        <v>100</v>
      </c>
    </row>
    <row r="107" spans="1:7" ht="20.399999999999999" outlineLevel="1" x14ac:dyDescent="0.25">
      <c r="A107" s="20" t="s">
        <v>185</v>
      </c>
      <c r="B107" s="25" t="s">
        <v>186</v>
      </c>
      <c r="C107" s="28"/>
      <c r="D107" s="25"/>
      <c r="E107" s="33">
        <v>90368444.799999997</v>
      </c>
      <c r="F107" s="36">
        <v>66596023.060000002</v>
      </c>
      <c r="G107" s="11">
        <f t="shared" si="1"/>
        <v>73.69</v>
      </c>
    </row>
    <row r="108" spans="1:7" ht="99.6" customHeight="1" outlineLevel="2" x14ac:dyDescent="0.25">
      <c r="A108" s="39" t="s">
        <v>187</v>
      </c>
      <c r="B108" s="40" t="s">
        <v>188</v>
      </c>
      <c r="C108" s="41" t="s">
        <v>18</v>
      </c>
      <c r="D108" s="40" t="s">
        <v>122</v>
      </c>
      <c r="E108" s="42">
        <v>977700</v>
      </c>
      <c r="F108" s="43">
        <v>977700</v>
      </c>
      <c r="G108" s="44">
        <f t="shared" si="1"/>
        <v>100</v>
      </c>
    </row>
    <row r="109" spans="1:7" ht="55.8" customHeight="1" outlineLevel="2" x14ac:dyDescent="0.25">
      <c r="A109" s="64" t="s">
        <v>189</v>
      </c>
      <c r="B109" s="52" t="s">
        <v>190</v>
      </c>
      <c r="C109" s="53" t="s">
        <v>18</v>
      </c>
      <c r="D109" s="52" t="s">
        <v>122</v>
      </c>
      <c r="E109" s="54">
        <v>474000</v>
      </c>
      <c r="F109" s="55">
        <v>0</v>
      </c>
      <c r="G109" s="38">
        <f t="shared" si="1"/>
        <v>0</v>
      </c>
    </row>
    <row r="110" spans="1:7" ht="103.8" customHeight="1" outlineLevel="2" x14ac:dyDescent="0.25">
      <c r="A110" s="56" t="s">
        <v>191</v>
      </c>
      <c r="B110" s="57" t="s">
        <v>192</v>
      </c>
      <c r="C110" s="58" t="s">
        <v>18</v>
      </c>
      <c r="D110" s="57" t="s">
        <v>122</v>
      </c>
      <c r="E110" s="59">
        <v>466621</v>
      </c>
      <c r="F110" s="60">
        <v>466621</v>
      </c>
      <c r="G110" s="61">
        <f t="shared" si="1"/>
        <v>100</v>
      </c>
    </row>
    <row r="111" spans="1:7" ht="57.6" customHeight="1" outlineLevel="2" x14ac:dyDescent="0.25">
      <c r="A111" s="64" t="s">
        <v>193</v>
      </c>
      <c r="B111" s="52" t="s">
        <v>194</v>
      </c>
      <c r="C111" s="53" t="s">
        <v>24</v>
      </c>
      <c r="D111" s="52" t="s">
        <v>122</v>
      </c>
      <c r="E111" s="54">
        <v>88200123.799999997</v>
      </c>
      <c r="F111" s="55">
        <v>65101702.060000002</v>
      </c>
      <c r="G111" s="38">
        <f t="shared" si="1"/>
        <v>73.81</v>
      </c>
    </row>
    <row r="112" spans="1:7" ht="43.8" customHeight="1" outlineLevel="2" x14ac:dyDescent="0.25">
      <c r="A112" s="63" t="s">
        <v>195</v>
      </c>
      <c r="B112" s="57" t="s">
        <v>196</v>
      </c>
      <c r="C112" s="58" t="s">
        <v>18</v>
      </c>
      <c r="D112" s="57" t="s">
        <v>122</v>
      </c>
      <c r="E112" s="59">
        <v>190000</v>
      </c>
      <c r="F112" s="60">
        <v>0</v>
      </c>
      <c r="G112" s="61">
        <f t="shared" si="1"/>
        <v>0</v>
      </c>
    </row>
    <row r="113" spans="1:7" ht="40.799999999999997" outlineLevel="2" x14ac:dyDescent="0.25">
      <c r="A113" s="64" t="s">
        <v>197</v>
      </c>
      <c r="B113" s="52" t="s">
        <v>198</v>
      </c>
      <c r="C113" s="53" t="s">
        <v>24</v>
      </c>
      <c r="D113" s="52" t="s">
        <v>122</v>
      </c>
      <c r="E113" s="54">
        <v>50000</v>
      </c>
      <c r="F113" s="55">
        <v>50000</v>
      </c>
      <c r="G113" s="38">
        <f t="shared" si="1"/>
        <v>100</v>
      </c>
    </row>
    <row r="114" spans="1:7" ht="73.8" customHeight="1" outlineLevel="2" x14ac:dyDescent="0.25">
      <c r="A114" s="45" t="s">
        <v>199</v>
      </c>
      <c r="B114" s="46" t="s">
        <v>200</v>
      </c>
      <c r="C114" s="47" t="s">
        <v>18</v>
      </c>
      <c r="D114" s="46" t="s">
        <v>122</v>
      </c>
      <c r="E114" s="48">
        <v>10000</v>
      </c>
      <c r="F114" s="49">
        <v>0</v>
      </c>
      <c r="G114" s="50">
        <f t="shared" si="1"/>
        <v>0</v>
      </c>
    </row>
    <row r="115" spans="1:7" ht="30.6" outlineLevel="1" x14ac:dyDescent="0.25">
      <c r="A115" s="20" t="s">
        <v>201</v>
      </c>
      <c r="B115" s="25" t="s">
        <v>202</v>
      </c>
      <c r="C115" s="28"/>
      <c r="D115" s="25"/>
      <c r="E115" s="33">
        <v>3631700</v>
      </c>
      <c r="F115" s="36">
        <v>1368375.81</v>
      </c>
      <c r="G115" s="11">
        <f t="shared" si="1"/>
        <v>37.68</v>
      </c>
    </row>
    <row r="116" spans="1:7" ht="40.799999999999997" outlineLevel="2" x14ac:dyDescent="0.25">
      <c r="A116" s="65" t="s">
        <v>203</v>
      </c>
      <c r="B116" s="40" t="s">
        <v>204</v>
      </c>
      <c r="C116" s="41" t="s">
        <v>4</v>
      </c>
      <c r="D116" s="40" t="s">
        <v>122</v>
      </c>
      <c r="E116" s="42">
        <v>20000</v>
      </c>
      <c r="F116" s="43">
        <v>5500</v>
      </c>
      <c r="G116" s="44">
        <f t="shared" si="1"/>
        <v>27.5</v>
      </c>
    </row>
    <row r="117" spans="1:7" ht="40.799999999999997" outlineLevel="2" x14ac:dyDescent="0.25">
      <c r="A117" s="64" t="s">
        <v>203</v>
      </c>
      <c r="B117" s="52" t="s">
        <v>204</v>
      </c>
      <c r="C117" s="53" t="s">
        <v>24</v>
      </c>
      <c r="D117" s="52" t="s">
        <v>122</v>
      </c>
      <c r="E117" s="54">
        <v>2378300</v>
      </c>
      <c r="F117" s="55">
        <v>823800</v>
      </c>
      <c r="G117" s="38">
        <f t="shared" si="1"/>
        <v>34.64</v>
      </c>
    </row>
    <row r="118" spans="1:7" ht="55.8" customHeight="1" outlineLevel="2" x14ac:dyDescent="0.25">
      <c r="A118" s="62" t="s">
        <v>205</v>
      </c>
      <c r="B118" s="46" t="s">
        <v>206</v>
      </c>
      <c r="C118" s="47" t="s">
        <v>18</v>
      </c>
      <c r="D118" s="46" t="s">
        <v>122</v>
      </c>
      <c r="E118" s="48">
        <v>1233400</v>
      </c>
      <c r="F118" s="49">
        <v>539075.81000000006</v>
      </c>
      <c r="G118" s="50">
        <f t="shared" si="1"/>
        <v>43.71</v>
      </c>
    </row>
    <row r="119" spans="1:7" ht="30.6" outlineLevel="1" x14ac:dyDescent="0.25">
      <c r="A119" s="20" t="s">
        <v>207</v>
      </c>
      <c r="B119" s="25" t="s">
        <v>208</v>
      </c>
      <c r="C119" s="28"/>
      <c r="D119" s="25"/>
      <c r="E119" s="33">
        <v>46161597.399999999</v>
      </c>
      <c r="F119" s="36">
        <v>33308769</v>
      </c>
      <c r="G119" s="11">
        <f t="shared" si="1"/>
        <v>72.16</v>
      </c>
    </row>
    <row r="120" spans="1:7" ht="108.6" customHeight="1" outlineLevel="2" x14ac:dyDescent="0.25">
      <c r="A120" s="39" t="s">
        <v>209</v>
      </c>
      <c r="B120" s="40" t="s">
        <v>210</v>
      </c>
      <c r="C120" s="41" t="s">
        <v>18</v>
      </c>
      <c r="D120" s="40" t="s">
        <v>211</v>
      </c>
      <c r="E120" s="42">
        <v>267300</v>
      </c>
      <c r="F120" s="43">
        <v>267300</v>
      </c>
      <c r="G120" s="44">
        <f t="shared" si="1"/>
        <v>100</v>
      </c>
    </row>
    <row r="121" spans="1:7" ht="105" customHeight="1" outlineLevel="2" x14ac:dyDescent="0.25">
      <c r="A121" s="51" t="s">
        <v>212</v>
      </c>
      <c r="B121" s="52" t="s">
        <v>213</v>
      </c>
      <c r="C121" s="53" t="s">
        <v>18</v>
      </c>
      <c r="D121" s="52" t="s">
        <v>211</v>
      </c>
      <c r="E121" s="54">
        <v>53100</v>
      </c>
      <c r="F121" s="55">
        <v>53100</v>
      </c>
      <c r="G121" s="38">
        <f t="shared" si="1"/>
        <v>100</v>
      </c>
    </row>
    <row r="122" spans="1:7" ht="63" customHeight="1" outlineLevel="2" x14ac:dyDescent="0.25">
      <c r="A122" s="63" t="s">
        <v>214</v>
      </c>
      <c r="B122" s="57" t="s">
        <v>215</v>
      </c>
      <c r="C122" s="58" t="s">
        <v>24</v>
      </c>
      <c r="D122" s="57" t="s">
        <v>211</v>
      </c>
      <c r="E122" s="59">
        <v>45716397.399999999</v>
      </c>
      <c r="F122" s="60">
        <v>32908845</v>
      </c>
      <c r="G122" s="61">
        <f t="shared" si="1"/>
        <v>71.98</v>
      </c>
    </row>
    <row r="123" spans="1:7" ht="40.799999999999997" outlineLevel="2" x14ac:dyDescent="0.25">
      <c r="A123" s="64" t="s">
        <v>216</v>
      </c>
      <c r="B123" s="52" t="s">
        <v>217</v>
      </c>
      <c r="C123" s="53" t="s">
        <v>18</v>
      </c>
      <c r="D123" s="52" t="s">
        <v>211</v>
      </c>
      <c r="E123" s="54">
        <v>79800</v>
      </c>
      <c r="F123" s="55">
        <v>79524</v>
      </c>
      <c r="G123" s="38">
        <f t="shared" si="1"/>
        <v>99.65</v>
      </c>
    </row>
    <row r="124" spans="1:7" ht="51" customHeight="1" outlineLevel="2" x14ac:dyDescent="0.25">
      <c r="A124" s="45" t="s">
        <v>218</v>
      </c>
      <c r="B124" s="46" t="s">
        <v>219</v>
      </c>
      <c r="C124" s="47" t="s">
        <v>220</v>
      </c>
      <c r="D124" s="46" t="s">
        <v>221</v>
      </c>
      <c r="E124" s="48">
        <v>45000</v>
      </c>
      <c r="F124" s="49">
        <v>0</v>
      </c>
      <c r="G124" s="50">
        <f t="shared" si="1"/>
        <v>0</v>
      </c>
    </row>
    <row r="125" spans="1:7" ht="30.6" outlineLevel="1" x14ac:dyDescent="0.25">
      <c r="A125" s="20" t="s">
        <v>222</v>
      </c>
      <c r="B125" s="25" t="s">
        <v>223</v>
      </c>
      <c r="C125" s="28"/>
      <c r="D125" s="25"/>
      <c r="E125" s="33">
        <v>60496633.600000001</v>
      </c>
      <c r="F125" s="36">
        <v>42755304.880000003</v>
      </c>
      <c r="G125" s="11">
        <f t="shared" si="1"/>
        <v>70.67</v>
      </c>
    </row>
    <row r="126" spans="1:7" ht="91.8" outlineLevel="2" x14ac:dyDescent="0.25">
      <c r="A126" s="39" t="s">
        <v>224</v>
      </c>
      <c r="B126" s="40" t="s">
        <v>225</v>
      </c>
      <c r="C126" s="41" t="s">
        <v>66</v>
      </c>
      <c r="D126" s="40" t="s">
        <v>117</v>
      </c>
      <c r="E126" s="42">
        <v>1321800</v>
      </c>
      <c r="F126" s="43">
        <v>1134111.6499999999</v>
      </c>
      <c r="G126" s="44">
        <f t="shared" si="1"/>
        <v>85.8</v>
      </c>
    </row>
    <row r="127" spans="1:7" ht="109.8" customHeight="1" outlineLevel="2" x14ac:dyDescent="0.25">
      <c r="A127" s="51" t="s">
        <v>224</v>
      </c>
      <c r="B127" s="52" t="s">
        <v>225</v>
      </c>
      <c r="C127" s="53" t="s">
        <v>69</v>
      </c>
      <c r="D127" s="52" t="s">
        <v>117</v>
      </c>
      <c r="E127" s="54">
        <v>399300</v>
      </c>
      <c r="F127" s="55">
        <v>349005</v>
      </c>
      <c r="G127" s="38">
        <f t="shared" si="1"/>
        <v>87.4</v>
      </c>
    </row>
    <row r="128" spans="1:7" ht="40.799999999999997" outlineLevel="2" x14ac:dyDescent="0.25">
      <c r="A128" s="63" t="s">
        <v>226</v>
      </c>
      <c r="B128" s="57" t="s">
        <v>227</v>
      </c>
      <c r="C128" s="58" t="s">
        <v>66</v>
      </c>
      <c r="D128" s="57" t="s">
        <v>117</v>
      </c>
      <c r="E128" s="59">
        <v>4093800</v>
      </c>
      <c r="F128" s="60">
        <v>2825967</v>
      </c>
      <c r="G128" s="61">
        <f t="shared" si="1"/>
        <v>69.03</v>
      </c>
    </row>
    <row r="129" spans="1:7" ht="40.799999999999997" outlineLevel="2" x14ac:dyDescent="0.25">
      <c r="A129" s="64" t="s">
        <v>226</v>
      </c>
      <c r="B129" s="52" t="s">
        <v>227</v>
      </c>
      <c r="C129" s="53" t="s">
        <v>68</v>
      </c>
      <c r="D129" s="52" t="s">
        <v>117</v>
      </c>
      <c r="E129" s="54">
        <v>80000</v>
      </c>
      <c r="F129" s="55">
        <v>61188.4</v>
      </c>
      <c r="G129" s="38">
        <f t="shared" si="1"/>
        <v>76.489999999999995</v>
      </c>
    </row>
    <row r="130" spans="1:7" ht="40.799999999999997" outlineLevel="2" x14ac:dyDescent="0.25">
      <c r="A130" s="63" t="s">
        <v>226</v>
      </c>
      <c r="B130" s="57" t="s">
        <v>227</v>
      </c>
      <c r="C130" s="58" t="s">
        <v>69</v>
      </c>
      <c r="D130" s="57" t="s">
        <v>117</v>
      </c>
      <c r="E130" s="59">
        <v>1236200</v>
      </c>
      <c r="F130" s="60">
        <v>868932.87</v>
      </c>
      <c r="G130" s="61">
        <f t="shared" si="1"/>
        <v>70.290000000000006</v>
      </c>
    </row>
    <row r="131" spans="1:7" ht="40.799999999999997" outlineLevel="2" x14ac:dyDescent="0.25">
      <c r="A131" s="64" t="s">
        <v>226</v>
      </c>
      <c r="B131" s="52" t="s">
        <v>227</v>
      </c>
      <c r="C131" s="53" t="s">
        <v>4</v>
      </c>
      <c r="D131" s="52" t="s">
        <v>117</v>
      </c>
      <c r="E131" s="54">
        <v>769200</v>
      </c>
      <c r="F131" s="55">
        <v>444773.35</v>
      </c>
      <c r="G131" s="38">
        <f t="shared" si="1"/>
        <v>57.82</v>
      </c>
    </row>
    <row r="132" spans="1:7" ht="40.799999999999997" outlineLevel="2" x14ac:dyDescent="0.25">
      <c r="A132" s="63" t="s">
        <v>226</v>
      </c>
      <c r="B132" s="57" t="s">
        <v>227</v>
      </c>
      <c r="C132" s="58" t="s">
        <v>89</v>
      </c>
      <c r="D132" s="57" t="s">
        <v>117</v>
      </c>
      <c r="E132" s="59">
        <v>1000</v>
      </c>
      <c r="F132" s="60">
        <v>0</v>
      </c>
      <c r="G132" s="61">
        <f t="shared" si="1"/>
        <v>0</v>
      </c>
    </row>
    <row r="133" spans="1:7" ht="40.799999999999997" outlineLevel="2" x14ac:dyDescent="0.25">
      <c r="A133" s="64" t="s">
        <v>228</v>
      </c>
      <c r="B133" s="52" t="s">
        <v>229</v>
      </c>
      <c r="C133" s="53" t="s">
        <v>66</v>
      </c>
      <c r="D133" s="52" t="s">
        <v>117</v>
      </c>
      <c r="E133" s="54">
        <v>10485000</v>
      </c>
      <c r="F133" s="55">
        <v>7706381.79</v>
      </c>
      <c r="G133" s="38">
        <f t="shared" si="1"/>
        <v>73.5</v>
      </c>
    </row>
    <row r="134" spans="1:7" ht="40.799999999999997" outlineLevel="2" x14ac:dyDescent="0.25">
      <c r="A134" s="63" t="s">
        <v>228</v>
      </c>
      <c r="B134" s="57" t="s">
        <v>229</v>
      </c>
      <c r="C134" s="58" t="s">
        <v>68</v>
      </c>
      <c r="D134" s="57" t="s">
        <v>117</v>
      </c>
      <c r="E134" s="59">
        <v>31302.21</v>
      </c>
      <c r="F134" s="60">
        <v>4504</v>
      </c>
      <c r="G134" s="61">
        <f t="shared" si="1"/>
        <v>14.39</v>
      </c>
    </row>
    <row r="135" spans="1:7" ht="40.799999999999997" outlineLevel="2" x14ac:dyDescent="0.25">
      <c r="A135" s="64" t="s">
        <v>228</v>
      </c>
      <c r="B135" s="52" t="s">
        <v>229</v>
      </c>
      <c r="C135" s="53" t="s">
        <v>69</v>
      </c>
      <c r="D135" s="52" t="s">
        <v>117</v>
      </c>
      <c r="E135" s="54">
        <v>3169864.79</v>
      </c>
      <c r="F135" s="55">
        <v>2296782.88</v>
      </c>
      <c r="G135" s="38">
        <f t="shared" si="1"/>
        <v>72.459999999999994</v>
      </c>
    </row>
    <row r="136" spans="1:7" ht="40.799999999999997" outlineLevel="2" x14ac:dyDescent="0.25">
      <c r="A136" s="63" t="s">
        <v>228</v>
      </c>
      <c r="B136" s="57" t="s">
        <v>229</v>
      </c>
      <c r="C136" s="58" t="s">
        <v>4</v>
      </c>
      <c r="D136" s="57" t="s">
        <v>117</v>
      </c>
      <c r="E136" s="59">
        <v>1076133</v>
      </c>
      <c r="F136" s="60">
        <v>729869.52</v>
      </c>
      <c r="G136" s="61">
        <f t="shared" si="1"/>
        <v>67.819999999999993</v>
      </c>
    </row>
    <row r="137" spans="1:7" ht="40.799999999999997" outlineLevel="2" x14ac:dyDescent="0.25">
      <c r="A137" s="64" t="s">
        <v>230</v>
      </c>
      <c r="B137" s="52" t="s">
        <v>231</v>
      </c>
      <c r="C137" s="53" t="s">
        <v>66</v>
      </c>
      <c r="D137" s="52" t="s">
        <v>117</v>
      </c>
      <c r="E137" s="54">
        <v>26013156</v>
      </c>
      <c r="F137" s="55">
        <v>19086298.109999999</v>
      </c>
      <c r="G137" s="38">
        <f t="shared" si="1"/>
        <v>73.37</v>
      </c>
    </row>
    <row r="138" spans="1:7" ht="40.799999999999997" outlineLevel="2" x14ac:dyDescent="0.25">
      <c r="A138" s="63" t="s">
        <v>230</v>
      </c>
      <c r="B138" s="57" t="s">
        <v>231</v>
      </c>
      <c r="C138" s="58" t="s">
        <v>68</v>
      </c>
      <c r="D138" s="57" t="s">
        <v>117</v>
      </c>
      <c r="E138" s="59">
        <v>36807.800000000003</v>
      </c>
      <c r="F138" s="60">
        <v>17861.8</v>
      </c>
      <c r="G138" s="61">
        <f t="shared" si="1"/>
        <v>48.53</v>
      </c>
    </row>
    <row r="139" spans="1:7" ht="40.799999999999997" outlineLevel="2" x14ac:dyDescent="0.25">
      <c r="A139" s="64" t="s">
        <v>230</v>
      </c>
      <c r="B139" s="52" t="s">
        <v>231</v>
      </c>
      <c r="C139" s="53" t="s">
        <v>69</v>
      </c>
      <c r="D139" s="52" t="s">
        <v>117</v>
      </c>
      <c r="E139" s="54">
        <v>7861784.3700000001</v>
      </c>
      <c r="F139" s="55">
        <v>5677524.04</v>
      </c>
      <c r="G139" s="38">
        <f t="shared" si="1"/>
        <v>72.22</v>
      </c>
    </row>
    <row r="140" spans="1:7" ht="40.799999999999997" outlineLevel="2" x14ac:dyDescent="0.25">
      <c r="A140" s="63" t="s">
        <v>230</v>
      </c>
      <c r="B140" s="57" t="s">
        <v>231</v>
      </c>
      <c r="C140" s="58" t="s">
        <v>4</v>
      </c>
      <c r="D140" s="57" t="s">
        <v>117</v>
      </c>
      <c r="E140" s="59">
        <v>3918285.43</v>
      </c>
      <c r="F140" s="60">
        <v>1552104.47</v>
      </c>
      <c r="G140" s="61">
        <f t="shared" ref="G140:G203" si="2">ROUND(F140/E140*100,2)</f>
        <v>39.61</v>
      </c>
    </row>
    <row r="141" spans="1:7" ht="40.799999999999997" outlineLevel="2" x14ac:dyDescent="0.25">
      <c r="A141" s="64" t="s">
        <v>230</v>
      </c>
      <c r="B141" s="52" t="s">
        <v>231</v>
      </c>
      <c r="C141" s="53" t="s">
        <v>88</v>
      </c>
      <c r="D141" s="52" t="s">
        <v>117</v>
      </c>
      <c r="E141" s="54">
        <v>2000</v>
      </c>
      <c r="F141" s="55">
        <v>0</v>
      </c>
      <c r="G141" s="38">
        <f t="shared" si="2"/>
        <v>0</v>
      </c>
    </row>
    <row r="142" spans="1:7" ht="40.799999999999997" outlineLevel="2" x14ac:dyDescent="0.25">
      <c r="A142" s="62" t="s">
        <v>230</v>
      </c>
      <c r="B142" s="46" t="s">
        <v>231</v>
      </c>
      <c r="C142" s="47" t="s">
        <v>89</v>
      </c>
      <c r="D142" s="46" t="s">
        <v>117</v>
      </c>
      <c r="E142" s="48">
        <v>1000</v>
      </c>
      <c r="F142" s="49">
        <v>0</v>
      </c>
      <c r="G142" s="50">
        <f t="shared" si="2"/>
        <v>0</v>
      </c>
    </row>
    <row r="143" spans="1:7" ht="20.399999999999999" x14ac:dyDescent="0.25">
      <c r="A143" s="20" t="s">
        <v>232</v>
      </c>
      <c r="B143" s="25" t="s">
        <v>233</v>
      </c>
      <c r="C143" s="28"/>
      <c r="D143" s="25"/>
      <c r="E143" s="33">
        <v>16773875.02</v>
      </c>
      <c r="F143" s="36">
        <v>11216752.08</v>
      </c>
      <c r="G143" s="11">
        <f t="shared" si="2"/>
        <v>66.87</v>
      </c>
    </row>
    <row r="144" spans="1:7" ht="30.6" outlineLevel="1" x14ac:dyDescent="0.25">
      <c r="A144" s="20" t="s">
        <v>234</v>
      </c>
      <c r="B144" s="25" t="s">
        <v>235</v>
      </c>
      <c r="C144" s="28"/>
      <c r="D144" s="25"/>
      <c r="E144" s="33">
        <v>7444575.0199999996</v>
      </c>
      <c r="F144" s="36">
        <v>4869974.5999999996</v>
      </c>
      <c r="G144" s="11">
        <f t="shared" si="2"/>
        <v>65.42</v>
      </c>
    </row>
    <row r="145" spans="1:7" ht="94.2" customHeight="1" outlineLevel="2" x14ac:dyDescent="0.25">
      <c r="A145" s="39" t="s">
        <v>236</v>
      </c>
      <c r="B145" s="40" t="s">
        <v>237</v>
      </c>
      <c r="C145" s="41" t="s">
        <v>66</v>
      </c>
      <c r="D145" s="40" t="s">
        <v>238</v>
      </c>
      <c r="E145" s="42">
        <v>80968</v>
      </c>
      <c r="F145" s="43">
        <v>0</v>
      </c>
      <c r="G145" s="44">
        <f t="shared" si="2"/>
        <v>0</v>
      </c>
    </row>
    <row r="146" spans="1:7" ht="92.4" customHeight="1" outlineLevel="2" x14ac:dyDescent="0.25">
      <c r="A146" s="51" t="s">
        <v>236</v>
      </c>
      <c r="B146" s="52" t="s">
        <v>237</v>
      </c>
      <c r="C146" s="53" t="s">
        <v>69</v>
      </c>
      <c r="D146" s="52" t="s">
        <v>238</v>
      </c>
      <c r="E146" s="54">
        <v>35032</v>
      </c>
      <c r="F146" s="55">
        <v>0</v>
      </c>
      <c r="G146" s="38">
        <f t="shared" si="2"/>
        <v>0</v>
      </c>
    </row>
    <row r="147" spans="1:7" ht="94.2" customHeight="1" outlineLevel="2" x14ac:dyDescent="0.25">
      <c r="A147" s="56" t="s">
        <v>236</v>
      </c>
      <c r="B147" s="57" t="s">
        <v>237</v>
      </c>
      <c r="C147" s="58" t="s">
        <v>4</v>
      </c>
      <c r="D147" s="57" t="s">
        <v>238</v>
      </c>
      <c r="E147" s="59">
        <v>1946730</v>
      </c>
      <c r="F147" s="60">
        <v>1257969.57</v>
      </c>
      <c r="G147" s="61">
        <f t="shared" si="2"/>
        <v>64.62</v>
      </c>
    </row>
    <row r="148" spans="1:7" ht="30.6" outlineLevel="2" x14ac:dyDescent="0.25">
      <c r="A148" s="64" t="s">
        <v>239</v>
      </c>
      <c r="B148" s="52" t="s">
        <v>240</v>
      </c>
      <c r="C148" s="53" t="s">
        <v>66</v>
      </c>
      <c r="D148" s="52" t="s">
        <v>238</v>
      </c>
      <c r="E148" s="54">
        <v>2764300</v>
      </c>
      <c r="F148" s="55">
        <v>1945326.95</v>
      </c>
      <c r="G148" s="38">
        <f t="shared" si="2"/>
        <v>70.37</v>
      </c>
    </row>
    <row r="149" spans="1:7" ht="45" customHeight="1" outlineLevel="2" x14ac:dyDescent="0.25">
      <c r="A149" s="63" t="s">
        <v>239</v>
      </c>
      <c r="B149" s="57" t="s">
        <v>240</v>
      </c>
      <c r="C149" s="58" t="s">
        <v>68</v>
      </c>
      <c r="D149" s="57" t="s">
        <v>238</v>
      </c>
      <c r="E149" s="59">
        <v>2600</v>
      </c>
      <c r="F149" s="60">
        <v>335</v>
      </c>
      <c r="G149" s="61">
        <f t="shared" si="2"/>
        <v>12.88</v>
      </c>
    </row>
    <row r="150" spans="1:7" ht="43.8" customHeight="1" outlineLevel="2" x14ac:dyDescent="0.25">
      <c r="A150" s="64" t="s">
        <v>239</v>
      </c>
      <c r="B150" s="52" t="s">
        <v>240</v>
      </c>
      <c r="C150" s="53" t="s">
        <v>69</v>
      </c>
      <c r="D150" s="52" t="s">
        <v>238</v>
      </c>
      <c r="E150" s="54">
        <v>834700</v>
      </c>
      <c r="F150" s="55">
        <v>585051.80000000005</v>
      </c>
      <c r="G150" s="38">
        <f t="shared" si="2"/>
        <v>70.09</v>
      </c>
    </row>
    <row r="151" spans="1:7" ht="49.8" customHeight="1" outlineLevel="2" x14ac:dyDescent="0.25">
      <c r="A151" s="63" t="s">
        <v>239</v>
      </c>
      <c r="B151" s="57" t="s">
        <v>240</v>
      </c>
      <c r="C151" s="58" t="s">
        <v>4</v>
      </c>
      <c r="D151" s="57" t="s">
        <v>238</v>
      </c>
      <c r="E151" s="59">
        <v>1216200</v>
      </c>
      <c r="F151" s="60">
        <v>570737.68000000005</v>
      </c>
      <c r="G151" s="61">
        <f t="shared" si="2"/>
        <v>46.93</v>
      </c>
    </row>
    <row r="152" spans="1:7" ht="40.799999999999997" outlineLevel="2" x14ac:dyDescent="0.25">
      <c r="A152" s="64" t="s">
        <v>241</v>
      </c>
      <c r="B152" s="52" t="s">
        <v>242</v>
      </c>
      <c r="C152" s="53" t="s">
        <v>4</v>
      </c>
      <c r="D152" s="52" t="s">
        <v>238</v>
      </c>
      <c r="E152" s="54">
        <v>478545.02</v>
      </c>
      <c r="F152" s="55">
        <v>445500</v>
      </c>
      <c r="G152" s="38">
        <f t="shared" si="2"/>
        <v>93.09</v>
      </c>
    </row>
    <row r="153" spans="1:7" ht="40.799999999999997" outlineLevel="2" x14ac:dyDescent="0.25">
      <c r="A153" s="63" t="s">
        <v>243</v>
      </c>
      <c r="B153" s="57" t="s">
        <v>244</v>
      </c>
      <c r="C153" s="58" t="s">
        <v>4</v>
      </c>
      <c r="D153" s="57" t="s">
        <v>238</v>
      </c>
      <c r="E153" s="59">
        <v>12100</v>
      </c>
      <c r="F153" s="60">
        <v>1653.6</v>
      </c>
      <c r="G153" s="61">
        <f t="shared" si="2"/>
        <v>13.67</v>
      </c>
    </row>
    <row r="154" spans="1:7" ht="40.799999999999997" outlineLevel="2" x14ac:dyDescent="0.25">
      <c r="A154" s="64" t="s">
        <v>245</v>
      </c>
      <c r="B154" s="52" t="s">
        <v>246</v>
      </c>
      <c r="C154" s="53" t="s">
        <v>4</v>
      </c>
      <c r="D154" s="52" t="s">
        <v>238</v>
      </c>
      <c r="E154" s="54">
        <v>63400</v>
      </c>
      <c r="F154" s="55">
        <v>63400</v>
      </c>
      <c r="G154" s="38">
        <f t="shared" si="2"/>
        <v>100</v>
      </c>
    </row>
    <row r="155" spans="1:7" ht="51" outlineLevel="2" x14ac:dyDescent="0.25">
      <c r="A155" s="45" t="s">
        <v>247</v>
      </c>
      <c r="B155" s="46" t="s">
        <v>248</v>
      </c>
      <c r="C155" s="47" t="s">
        <v>4</v>
      </c>
      <c r="D155" s="46" t="s">
        <v>238</v>
      </c>
      <c r="E155" s="48">
        <v>10000</v>
      </c>
      <c r="F155" s="49">
        <v>0</v>
      </c>
      <c r="G155" s="50">
        <f t="shared" si="2"/>
        <v>0</v>
      </c>
    </row>
    <row r="156" spans="1:7" ht="20.399999999999999" outlineLevel="1" x14ac:dyDescent="0.25">
      <c r="A156" s="20" t="s">
        <v>249</v>
      </c>
      <c r="B156" s="25" t="s">
        <v>250</v>
      </c>
      <c r="C156" s="28"/>
      <c r="D156" s="25"/>
      <c r="E156" s="33">
        <v>9329300</v>
      </c>
      <c r="F156" s="36">
        <v>6346777.4800000004</v>
      </c>
      <c r="G156" s="11">
        <f t="shared" si="2"/>
        <v>68.03</v>
      </c>
    </row>
    <row r="157" spans="1:7" ht="40.799999999999997" outlineLevel="2" x14ac:dyDescent="0.25">
      <c r="A157" s="39" t="s">
        <v>251</v>
      </c>
      <c r="B157" s="40" t="s">
        <v>252</v>
      </c>
      <c r="C157" s="41" t="s">
        <v>66</v>
      </c>
      <c r="D157" s="40" t="s">
        <v>253</v>
      </c>
      <c r="E157" s="42">
        <v>6331400</v>
      </c>
      <c r="F157" s="43">
        <v>4375748.4000000004</v>
      </c>
      <c r="G157" s="44">
        <f t="shared" si="2"/>
        <v>69.11</v>
      </c>
    </row>
    <row r="158" spans="1:7" ht="40.799999999999997" outlineLevel="2" x14ac:dyDescent="0.25">
      <c r="A158" s="51" t="s">
        <v>251</v>
      </c>
      <c r="B158" s="52" t="s">
        <v>252</v>
      </c>
      <c r="C158" s="53" t="s">
        <v>68</v>
      </c>
      <c r="D158" s="52" t="s">
        <v>253</v>
      </c>
      <c r="E158" s="54">
        <v>6000</v>
      </c>
      <c r="F158" s="55">
        <v>5577</v>
      </c>
      <c r="G158" s="38">
        <f t="shared" si="2"/>
        <v>92.95</v>
      </c>
    </row>
    <row r="159" spans="1:7" ht="40.799999999999997" outlineLevel="2" x14ac:dyDescent="0.25">
      <c r="A159" s="56" t="s">
        <v>251</v>
      </c>
      <c r="B159" s="57" t="s">
        <v>252</v>
      </c>
      <c r="C159" s="58" t="s">
        <v>69</v>
      </c>
      <c r="D159" s="57" t="s">
        <v>253</v>
      </c>
      <c r="E159" s="59">
        <v>1912100</v>
      </c>
      <c r="F159" s="60">
        <v>1321403.45</v>
      </c>
      <c r="G159" s="61">
        <f t="shared" si="2"/>
        <v>69.11</v>
      </c>
    </row>
    <row r="160" spans="1:7" ht="40.799999999999997" outlineLevel="2" x14ac:dyDescent="0.25">
      <c r="A160" s="51" t="s">
        <v>251</v>
      </c>
      <c r="B160" s="52" t="s">
        <v>252</v>
      </c>
      <c r="C160" s="53" t="s">
        <v>4</v>
      </c>
      <c r="D160" s="52" t="s">
        <v>253</v>
      </c>
      <c r="E160" s="54">
        <v>1076800</v>
      </c>
      <c r="F160" s="55">
        <v>644048.63</v>
      </c>
      <c r="G160" s="38">
        <f t="shared" si="2"/>
        <v>59.81</v>
      </c>
    </row>
    <row r="161" spans="1:7" ht="40.799999999999997" outlineLevel="2" x14ac:dyDescent="0.25">
      <c r="A161" s="45" t="s">
        <v>251</v>
      </c>
      <c r="B161" s="46" t="s">
        <v>252</v>
      </c>
      <c r="C161" s="47" t="s">
        <v>88</v>
      </c>
      <c r="D161" s="46" t="s">
        <v>253</v>
      </c>
      <c r="E161" s="48">
        <v>3000</v>
      </c>
      <c r="F161" s="49">
        <v>0</v>
      </c>
      <c r="G161" s="50">
        <f t="shared" si="2"/>
        <v>0</v>
      </c>
    </row>
    <row r="162" spans="1:7" ht="20.399999999999999" x14ac:dyDescent="0.25">
      <c r="A162" s="20" t="s">
        <v>254</v>
      </c>
      <c r="B162" s="25" t="s">
        <v>255</v>
      </c>
      <c r="C162" s="28"/>
      <c r="D162" s="25"/>
      <c r="E162" s="33">
        <v>6977767.3899999997</v>
      </c>
      <c r="F162" s="36">
        <v>0</v>
      </c>
      <c r="G162" s="11">
        <f t="shared" si="2"/>
        <v>0</v>
      </c>
    </row>
    <row r="163" spans="1:7" ht="135" customHeight="1" outlineLevel="2" x14ac:dyDescent="0.25">
      <c r="A163" s="39" t="s">
        <v>256</v>
      </c>
      <c r="B163" s="40" t="s">
        <v>257</v>
      </c>
      <c r="C163" s="41" t="s">
        <v>258</v>
      </c>
      <c r="D163" s="40" t="s">
        <v>259</v>
      </c>
      <c r="E163" s="42">
        <v>350000</v>
      </c>
      <c r="F163" s="43">
        <v>0</v>
      </c>
      <c r="G163" s="44">
        <f t="shared" si="2"/>
        <v>0</v>
      </c>
    </row>
    <row r="164" spans="1:7" ht="71.400000000000006" outlineLevel="2" x14ac:dyDescent="0.25">
      <c r="A164" s="51" t="s">
        <v>260</v>
      </c>
      <c r="B164" s="52" t="s">
        <v>261</v>
      </c>
      <c r="C164" s="53" t="s">
        <v>258</v>
      </c>
      <c r="D164" s="52" t="s">
        <v>259</v>
      </c>
      <c r="E164" s="54">
        <v>6627767.3899999997</v>
      </c>
      <c r="F164" s="55">
        <v>0</v>
      </c>
      <c r="G164" s="38">
        <f t="shared" si="2"/>
        <v>0</v>
      </c>
    </row>
    <row r="165" spans="1:7" ht="20.399999999999999" x14ac:dyDescent="0.25">
      <c r="A165" s="20" t="s">
        <v>262</v>
      </c>
      <c r="B165" s="25" t="s">
        <v>263</v>
      </c>
      <c r="C165" s="28"/>
      <c r="D165" s="25"/>
      <c r="E165" s="33">
        <v>261346031.63999999</v>
      </c>
      <c r="F165" s="36">
        <v>189653170.30000001</v>
      </c>
      <c r="G165" s="11">
        <f t="shared" si="2"/>
        <v>72.569999999999993</v>
      </c>
    </row>
    <row r="166" spans="1:7" ht="40.799999999999997" outlineLevel="1" x14ac:dyDescent="0.25">
      <c r="A166" s="20" t="s">
        <v>264</v>
      </c>
      <c r="B166" s="25" t="s">
        <v>265</v>
      </c>
      <c r="C166" s="28"/>
      <c r="D166" s="25"/>
      <c r="E166" s="33">
        <v>173150861.24000001</v>
      </c>
      <c r="F166" s="36">
        <v>125028178.05</v>
      </c>
      <c r="G166" s="11">
        <f t="shared" si="2"/>
        <v>72.209999999999994</v>
      </c>
    </row>
    <row r="167" spans="1:7" ht="81.599999999999994" outlineLevel="2" x14ac:dyDescent="0.25">
      <c r="A167" s="39" t="s">
        <v>266</v>
      </c>
      <c r="B167" s="40" t="s">
        <v>267</v>
      </c>
      <c r="C167" s="41" t="s">
        <v>4</v>
      </c>
      <c r="D167" s="40" t="s">
        <v>268</v>
      </c>
      <c r="E167" s="42">
        <v>5144853</v>
      </c>
      <c r="F167" s="43">
        <v>5144853</v>
      </c>
      <c r="G167" s="44">
        <f t="shared" si="2"/>
        <v>100</v>
      </c>
    </row>
    <row r="168" spans="1:7" ht="81.599999999999994" outlineLevel="2" x14ac:dyDescent="0.25">
      <c r="A168" s="51" t="s">
        <v>266</v>
      </c>
      <c r="B168" s="52" t="s">
        <v>267</v>
      </c>
      <c r="C168" s="53" t="s">
        <v>24</v>
      </c>
      <c r="D168" s="52" t="s">
        <v>268</v>
      </c>
      <c r="E168" s="54">
        <v>95819047</v>
      </c>
      <c r="F168" s="55">
        <v>50511621</v>
      </c>
      <c r="G168" s="38">
        <f t="shared" si="2"/>
        <v>52.72</v>
      </c>
    </row>
    <row r="169" spans="1:7" ht="81.599999999999994" outlineLevel="2" x14ac:dyDescent="0.25">
      <c r="A169" s="56" t="s">
        <v>269</v>
      </c>
      <c r="B169" s="57" t="s">
        <v>270</v>
      </c>
      <c r="C169" s="58" t="s">
        <v>4</v>
      </c>
      <c r="D169" s="57" t="s">
        <v>268</v>
      </c>
      <c r="E169" s="59">
        <v>23077800</v>
      </c>
      <c r="F169" s="60">
        <v>22885438.199999999</v>
      </c>
      <c r="G169" s="61">
        <f t="shared" si="2"/>
        <v>99.17</v>
      </c>
    </row>
    <row r="170" spans="1:7" ht="81.599999999999994" outlineLevel="2" x14ac:dyDescent="0.25">
      <c r="A170" s="51" t="s">
        <v>271</v>
      </c>
      <c r="B170" s="52" t="s">
        <v>272</v>
      </c>
      <c r="C170" s="53" t="s">
        <v>4</v>
      </c>
      <c r="D170" s="52" t="s">
        <v>268</v>
      </c>
      <c r="E170" s="54">
        <v>1131753.26</v>
      </c>
      <c r="F170" s="55">
        <v>13453.2</v>
      </c>
      <c r="G170" s="38">
        <f t="shared" si="2"/>
        <v>1.19</v>
      </c>
    </row>
    <row r="171" spans="1:7" ht="51" outlineLevel="2" x14ac:dyDescent="0.25">
      <c r="A171" s="56" t="s">
        <v>273</v>
      </c>
      <c r="B171" s="57" t="s">
        <v>274</v>
      </c>
      <c r="C171" s="58" t="s">
        <v>4</v>
      </c>
      <c r="D171" s="57" t="s">
        <v>268</v>
      </c>
      <c r="E171" s="59">
        <v>11223.6</v>
      </c>
      <c r="F171" s="60">
        <v>11064.68</v>
      </c>
      <c r="G171" s="61">
        <f t="shared" si="2"/>
        <v>98.58</v>
      </c>
    </row>
    <row r="172" spans="1:7" ht="51" outlineLevel="2" x14ac:dyDescent="0.25">
      <c r="A172" s="51" t="s">
        <v>275</v>
      </c>
      <c r="B172" s="52" t="s">
        <v>276</v>
      </c>
      <c r="C172" s="53" t="s">
        <v>24</v>
      </c>
      <c r="D172" s="52" t="s">
        <v>268</v>
      </c>
      <c r="E172" s="54">
        <v>858484.38</v>
      </c>
      <c r="F172" s="55">
        <v>753182.19</v>
      </c>
      <c r="G172" s="38">
        <f t="shared" si="2"/>
        <v>87.73</v>
      </c>
    </row>
    <row r="173" spans="1:7" ht="83.4" customHeight="1" outlineLevel="2" x14ac:dyDescent="0.25">
      <c r="A173" s="56" t="s">
        <v>277</v>
      </c>
      <c r="B173" s="57" t="s">
        <v>278</v>
      </c>
      <c r="C173" s="58" t="s">
        <v>4</v>
      </c>
      <c r="D173" s="57" t="s">
        <v>268</v>
      </c>
      <c r="E173" s="59">
        <v>42055026.380000003</v>
      </c>
      <c r="F173" s="60">
        <v>42037932.149999999</v>
      </c>
      <c r="G173" s="61">
        <f t="shared" si="2"/>
        <v>99.96</v>
      </c>
    </row>
    <row r="174" spans="1:7" ht="71.400000000000006" outlineLevel="2" x14ac:dyDescent="0.25">
      <c r="A174" s="51" t="s">
        <v>277</v>
      </c>
      <c r="B174" s="52" t="s">
        <v>278</v>
      </c>
      <c r="C174" s="53" t="s">
        <v>24</v>
      </c>
      <c r="D174" s="52" t="s">
        <v>268</v>
      </c>
      <c r="E174" s="54">
        <v>4821873.62</v>
      </c>
      <c r="F174" s="55">
        <v>3441757.43</v>
      </c>
      <c r="G174" s="38">
        <f t="shared" si="2"/>
        <v>71.38</v>
      </c>
    </row>
    <row r="175" spans="1:7" ht="71.400000000000006" outlineLevel="2" x14ac:dyDescent="0.25">
      <c r="A175" s="45" t="s">
        <v>279</v>
      </c>
      <c r="B175" s="46" t="s">
        <v>280</v>
      </c>
      <c r="C175" s="47" t="s">
        <v>4</v>
      </c>
      <c r="D175" s="46" t="s">
        <v>268</v>
      </c>
      <c r="E175" s="48">
        <v>230800</v>
      </c>
      <c r="F175" s="49">
        <v>228876.2</v>
      </c>
      <c r="G175" s="50">
        <f t="shared" si="2"/>
        <v>99.17</v>
      </c>
    </row>
    <row r="176" spans="1:7" ht="30.6" outlineLevel="1" x14ac:dyDescent="0.25">
      <c r="A176" s="20" t="s">
        <v>281</v>
      </c>
      <c r="B176" s="25" t="s">
        <v>282</v>
      </c>
      <c r="C176" s="28"/>
      <c r="D176" s="25"/>
      <c r="E176" s="33">
        <v>10195170.4</v>
      </c>
      <c r="F176" s="36">
        <v>8648785.4299999997</v>
      </c>
      <c r="G176" s="11">
        <f t="shared" si="2"/>
        <v>84.83</v>
      </c>
    </row>
    <row r="177" spans="1:7" ht="71.400000000000006" outlineLevel="2" x14ac:dyDescent="0.25">
      <c r="A177" s="39" t="s">
        <v>283</v>
      </c>
      <c r="B177" s="40" t="s">
        <v>284</v>
      </c>
      <c r="C177" s="41" t="s">
        <v>4</v>
      </c>
      <c r="D177" s="40" t="s">
        <v>268</v>
      </c>
      <c r="E177" s="42">
        <v>23613.599999999999</v>
      </c>
      <c r="F177" s="43">
        <v>0</v>
      </c>
      <c r="G177" s="44">
        <f t="shared" si="2"/>
        <v>0</v>
      </c>
    </row>
    <row r="178" spans="1:7" ht="54" customHeight="1" outlineLevel="2" x14ac:dyDescent="0.25">
      <c r="A178" s="64" t="s">
        <v>285</v>
      </c>
      <c r="B178" s="52" t="s">
        <v>286</v>
      </c>
      <c r="C178" s="53" t="s">
        <v>4</v>
      </c>
      <c r="D178" s="52" t="s">
        <v>268</v>
      </c>
      <c r="E178" s="54">
        <v>3291670.8</v>
      </c>
      <c r="F178" s="55">
        <v>3291670.8</v>
      </c>
      <c r="G178" s="38">
        <f t="shared" si="2"/>
        <v>100</v>
      </c>
    </row>
    <row r="179" spans="1:7" ht="40.799999999999997" outlineLevel="2" x14ac:dyDescent="0.25">
      <c r="A179" s="63" t="s">
        <v>287</v>
      </c>
      <c r="B179" s="57" t="s">
        <v>288</v>
      </c>
      <c r="C179" s="58" t="s">
        <v>116</v>
      </c>
      <c r="D179" s="57" t="s">
        <v>268</v>
      </c>
      <c r="E179" s="59">
        <v>5438529.2000000002</v>
      </c>
      <c r="F179" s="60">
        <v>5306502.2300000004</v>
      </c>
      <c r="G179" s="61">
        <f t="shared" si="2"/>
        <v>97.57</v>
      </c>
    </row>
    <row r="180" spans="1:7" ht="61.2" outlineLevel="2" x14ac:dyDescent="0.25">
      <c r="A180" s="51" t="s">
        <v>289</v>
      </c>
      <c r="B180" s="52" t="s">
        <v>290</v>
      </c>
      <c r="C180" s="53" t="s">
        <v>4</v>
      </c>
      <c r="D180" s="52" t="s">
        <v>268</v>
      </c>
      <c r="E180" s="54">
        <v>50612.4</v>
      </c>
      <c r="F180" s="55">
        <v>50612.4</v>
      </c>
      <c r="G180" s="38">
        <f t="shared" si="2"/>
        <v>100</v>
      </c>
    </row>
    <row r="181" spans="1:7" ht="40.799999999999997" outlineLevel="2" x14ac:dyDescent="0.25">
      <c r="A181" s="63" t="s">
        <v>291</v>
      </c>
      <c r="B181" s="57" t="s">
        <v>292</v>
      </c>
      <c r="C181" s="58" t="s">
        <v>4</v>
      </c>
      <c r="D181" s="57" t="s">
        <v>268</v>
      </c>
      <c r="E181" s="59">
        <v>171840</v>
      </c>
      <c r="F181" s="60">
        <v>0</v>
      </c>
      <c r="G181" s="61">
        <f t="shared" si="2"/>
        <v>0</v>
      </c>
    </row>
    <row r="182" spans="1:7" ht="40.799999999999997" outlineLevel="2" x14ac:dyDescent="0.25">
      <c r="A182" s="64" t="s">
        <v>293</v>
      </c>
      <c r="B182" s="52" t="s">
        <v>294</v>
      </c>
      <c r="C182" s="53" t="s">
        <v>4</v>
      </c>
      <c r="D182" s="52" t="s">
        <v>268</v>
      </c>
      <c r="E182" s="54">
        <v>251637.6</v>
      </c>
      <c r="F182" s="55">
        <v>0</v>
      </c>
      <c r="G182" s="38">
        <f t="shared" si="2"/>
        <v>0</v>
      </c>
    </row>
    <row r="183" spans="1:7" ht="71.400000000000006" outlineLevel="2" x14ac:dyDescent="0.25">
      <c r="A183" s="56" t="s">
        <v>295</v>
      </c>
      <c r="B183" s="57" t="s">
        <v>296</v>
      </c>
      <c r="C183" s="58" t="s">
        <v>4</v>
      </c>
      <c r="D183" s="57" t="s">
        <v>268</v>
      </c>
      <c r="E183" s="59">
        <v>408480</v>
      </c>
      <c r="F183" s="60">
        <v>0</v>
      </c>
      <c r="G183" s="61">
        <f t="shared" si="2"/>
        <v>0</v>
      </c>
    </row>
    <row r="184" spans="1:7" ht="61.2" outlineLevel="2" x14ac:dyDescent="0.25">
      <c r="A184" s="51" t="s">
        <v>297</v>
      </c>
      <c r="B184" s="52" t="s">
        <v>298</v>
      </c>
      <c r="C184" s="53" t="s">
        <v>18</v>
      </c>
      <c r="D184" s="52" t="s">
        <v>109</v>
      </c>
      <c r="E184" s="54">
        <v>141000</v>
      </c>
      <c r="F184" s="55">
        <v>0</v>
      </c>
      <c r="G184" s="38">
        <f t="shared" si="2"/>
        <v>0</v>
      </c>
    </row>
    <row r="185" spans="1:7" ht="61.2" outlineLevel="2" x14ac:dyDescent="0.25">
      <c r="A185" s="56" t="s">
        <v>297</v>
      </c>
      <c r="B185" s="57" t="s">
        <v>298</v>
      </c>
      <c r="C185" s="58" t="s">
        <v>18</v>
      </c>
      <c r="D185" s="57" t="s">
        <v>104</v>
      </c>
      <c r="E185" s="59">
        <v>12800</v>
      </c>
      <c r="F185" s="60">
        <v>0</v>
      </c>
      <c r="G185" s="61">
        <f t="shared" si="2"/>
        <v>0</v>
      </c>
    </row>
    <row r="186" spans="1:7" ht="81.599999999999994" outlineLevel="2" x14ac:dyDescent="0.25">
      <c r="A186" s="51" t="s">
        <v>299</v>
      </c>
      <c r="B186" s="52" t="s">
        <v>300</v>
      </c>
      <c r="C186" s="53" t="s">
        <v>4</v>
      </c>
      <c r="D186" s="52" t="s">
        <v>268</v>
      </c>
      <c r="E186" s="54">
        <v>404986.8</v>
      </c>
      <c r="F186" s="55">
        <v>0</v>
      </c>
      <c r="G186" s="38">
        <f t="shared" si="2"/>
        <v>0</v>
      </c>
    </row>
    <row r="187" spans="1:7" ht="30.6" outlineLevel="1" x14ac:dyDescent="0.25">
      <c r="A187" s="20" t="s">
        <v>301</v>
      </c>
      <c r="B187" s="25" t="s">
        <v>302</v>
      </c>
      <c r="C187" s="28"/>
      <c r="D187" s="25"/>
      <c r="E187" s="33">
        <v>78000000</v>
      </c>
      <c r="F187" s="36">
        <v>55976206.82</v>
      </c>
      <c r="G187" s="11">
        <f t="shared" si="2"/>
        <v>71.760000000000005</v>
      </c>
    </row>
    <row r="188" spans="1:7" ht="81.599999999999994" outlineLevel="2" x14ac:dyDescent="0.25">
      <c r="A188" s="21" t="s">
        <v>303</v>
      </c>
      <c r="B188" s="26" t="s">
        <v>304</v>
      </c>
      <c r="C188" s="29" t="s">
        <v>4</v>
      </c>
      <c r="D188" s="26" t="s">
        <v>305</v>
      </c>
      <c r="E188" s="34">
        <v>78000000</v>
      </c>
      <c r="F188" s="37">
        <v>55976206.82</v>
      </c>
      <c r="G188" s="38">
        <f t="shared" si="2"/>
        <v>71.760000000000005</v>
      </c>
    </row>
    <row r="189" spans="1:7" ht="20.399999999999999" x14ac:dyDescent="0.25">
      <c r="A189" s="20" t="s">
        <v>306</v>
      </c>
      <c r="B189" s="25" t="s">
        <v>307</v>
      </c>
      <c r="C189" s="28"/>
      <c r="D189" s="25"/>
      <c r="E189" s="33">
        <v>66039936.960000001</v>
      </c>
      <c r="F189" s="36">
        <v>7039471.5899999999</v>
      </c>
      <c r="G189" s="11">
        <f t="shared" si="2"/>
        <v>10.66</v>
      </c>
    </row>
    <row r="190" spans="1:7" ht="30.6" outlineLevel="1" x14ac:dyDescent="0.25">
      <c r="A190" s="20" t="s">
        <v>308</v>
      </c>
      <c r="B190" s="25" t="s">
        <v>309</v>
      </c>
      <c r="C190" s="28"/>
      <c r="D190" s="25"/>
      <c r="E190" s="33">
        <v>44233497.100000001</v>
      </c>
      <c r="F190" s="36">
        <v>3229800</v>
      </c>
      <c r="G190" s="11">
        <f t="shared" si="2"/>
        <v>7.3</v>
      </c>
    </row>
    <row r="191" spans="1:7" ht="61.8" customHeight="1" outlineLevel="2" x14ac:dyDescent="0.25">
      <c r="A191" s="39" t="s">
        <v>310</v>
      </c>
      <c r="B191" s="40" t="s">
        <v>311</v>
      </c>
      <c r="C191" s="41" t="s">
        <v>312</v>
      </c>
      <c r="D191" s="40" t="s">
        <v>45</v>
      </c>
      <c r="E191" s="42">
        <v>36565845.100000001</v>
      </c>
      <c r="F191" s="43">
        <v>0</v>
      </c>
      <c r="G191" s="44">
        <f t="shared" si="2"/>
        <v>0</v>
      </c>
    </row>
    <row r="192" spans="1:7" ht="51" outlineLevel="2" x14ac:dyDescent="0.25">
      <c r="A192" s="51" t="s">
        <v>313</v>
      </c>
      <c r="B192" s="52" t="s">
        <v>314</v>
      </c>
      <c r="C192" s="53" t="s">
        <v>312</v>
      </c>
      <c r="D192" s="52" t="s">
        <v>315</v>
      </c>
      <c r="E192" s="54">
        <v>3229800</v>
      </c>
      <c r="F192" s="55">
        <v>3229800</v>
      </c>
      <c r="G192" s="38">
        <f t="shared" si="2"/>
        <v>100</v>
      </c>
    </row>
    <row r="193" spans="1:7" ht="56.4" customHeight="1" outlineLevel="2" x14ac:dyDescent="0.25">
      <c r="A193" s="62" t="s">
        <v>316</v>
      </c>
      <c r="B193" s="46" t="s">
        <v>317</v>
      </c>
      <c r="C193" s="47" t="s">
        <v>312</v>
      </c>
      <c r="D193" s="46" t="s">
        <v>5</v>
      </c>
      <c r="E193" s="48">
        <v>4437852</v>
      </c>
      <c r="F193" s="49">
        <v>0</v>
      </c>
      <c r="G193" s="50">
        <f t="shared" si="2"/>
        <v>0</v>
      </c>
    </row>
    <row r="194" spans="1:7" ht="30.6" outlineLevel="1" x14ac:dyDescent="0.25">
      <c r="A194" s="20" t="s">
        <v>318</v>
      </c>
      <c r="B194" s="25" t="s">
        <v>319</v>
      </c>
      <c r="C194" s="28"/>
      <c r="D194" s="25"/>
      <c r="E194" s="33">
        <v>21806439.859999999</v>
      </c>
      <c r="F194" s="36">
        <v>3809671.59</v>
      </c>
      <c r="G194" s="11">
        <f t="shared" si="2"/>
        <v>17.47</v>
      </c>
    </row>
    <row r="195" spans="1:7" ht="84" customHeight="1" outlineLevel="2" x14ac:dyDescent="0.25">
      <c r="A195" s="39" t="s">
        <v>320</v>
      </c>
      <c r="B195" s="40" t="s">
        <v>321</v>
      </c>
      <c r="C195" s="41" t="s">
        <v>18</v>
      </c>
      <c r="D195" s="40" t="s">
        <v>104</v>
      </c>
      <c r="E195" s="42">
        <v>1316000</v>
      </c>
      <c r="F195" s="43">
        <v>636900</v>
      </c>
      <c r="G195" s="44">
        <f t="shared" si="2"/>
        <v>48.4</v>
      </c>
    </row>
    <row r="196" spans="1:7" ht="142.80000000000001" outlineLevel="2" x14ac:dyDescent="0.25">
      <c r="A196" s="51" t="s">
        <v>322</v>
      </c>
      <c r="B196" s="52" t="s">
        <v>323</v>
      </c>
      <c r="C196" s="53" t="s">
        <v>116</v>
      </c>
      <c r="D196" s="52" t="s">
        <v>315</v>
      </c>
      <c r="E196" s="54">
        <v>13580000</v>
      </c>
      <c r="F196" s="55">
        <v>0</v>
      </c>
      <c r="G196" s="38">
        <f t="shared" si="2"/>
        <v>0</v>
      </c>
    </row>
    <row r="197" spans="1:7" ht="51" outlineLevel="2" x14ac:dyDescent="0.25">
      <c r="A197" s="56" t="s">
        <v>324</v>
      </c>
      <c r="B197" s="57" t="s">
        <v>325</v>
      </c>
      <c r="C197" s="58" t="s">
        <v>18</v>
      </c>
      <c r="D197" s="57" t="s">
        <v>109</v>
      </c>
      <c r="E197" s="59">
        <v>227040.69</v>
      </c>
      <c r="F197" s="60">
        <v>227040.69</v>
      </c>
      <c r="G197" s="61">
        <f t="shared" si="2"/>
        <v>100</v>
      </c>
    </row>
    <row r="198" spans="1:7" ht="40.799999999999997" outlineLevel="2" x14ac:dyDescent="0.25">
      <c r="A198" s="64" t="s">
        <v>326</v>
      </c>
      <c r="B198" s="52" t="s">
        <v>327</v>
      </c>
      <c r="C198" s="53" t="s">
        <v>18</v>
      </c>
      <c r="D198" s="52" t="s">
        <v>211</v>
      </c>
      <c r="E198" s="54">
        <v>478410</v>
      </c>
      <c r="F198" s="55">
        <v>478410</v>
      </c>
      <c r="G198" s="38">
        <f t="shared" si="2"/>
        <v>100</v>
      </c>
    </row>
    <row r="199" spans="1:7" ht="40.799999999999997" outlineLevel="2" x14ac:dyDescent="0.25">
      <c r="A199" s="63" t="s">
        <v>328</v>
      </c>
      <c r="B199" s="57" t="s">
        <v>329</v>
      </c>
      <c r="C199" s="58" t="s">
        <v>116</v>
      </c>
      <c r="D199" s="57" t="s">
        <v>125</v>
      </c>
      <c r="E199" s="59">
        <v>256021.2</v>
      </c>
      <c r="F199" s="60">
        <v>199999.99</v>
      </c>
      <c r="G199" s="61">
        <f t="shared" si="2"/>
        <v>78.12</v>
      </c>
    </row>
    <row r="200" spans="1:7" ht="77.400000000000006" customHeight="1" outlineLevel="2" x14ac:dyDescent="0.25">
      <c r="A200" s="51" t="s">
        <v>330</v>
      </c>
      <c r="B200" s="52" t="s">
        <v>331</v>
      </c>
      <c r="C200" s="53" t="s">
        <v>116</v>
      </c>
      <c r="D200" s="52" t="s">
        <v>332</v>
      </c>
      <c r="E200" s="54">
        <v>2605400</v>
      </c>
      <c r="F200" s="55">
        <v>203785.8</v>
      </c>
      <c r="G200" s="38">
        <f t="shared" si="2"/>
        <v>7.82</v>
      </c>
    </row>
    <row r="201" spans="1:7" ht="61.2" outlineLevel="2" x14ac:dyDescent="0.25">
      <c r="A201" s="56" t="s">
        <v>333</v>
      </c>
      <c r="B201" s="57" t="s">
        <v>334</v>
      </c>
      <c r="C201" s="58" t="s">
        <v>18</v>
      </c>
      <c r="D201" s="57" t="s">
        <v>45</v>
      </c>
      <c r="E201" s="59">
        <v>70738.600000000006</v>
      </c>
      <c r="F201" s="60">
        <v>70738.600000000006</v>
      </c>
      <c r="G201" s="61">
        <f t="shared" si="2"/>
        <v>100</v>
      </c>
    </row>
    <row r="202" spans="1:7" ht="70.8" customHeight="1" outlineLevel="2" x14ac:dyDescent="0.25">
      <c r="A202" s="51" t="s">
        <v>335</v>
      </c>
      <c r="B202" s="52" t="s">
        <v>336</v>
      </c>
      <c r="C202" s="53" t="s">
        <v>18</v>
      </c>
      <c r="D202" s="52" t="s">
        <v>19</v>
      </c>
      <c r="E202" s="54">
        <v>399900</v>
      </c>
      <c r="F202" s="55">
        <v>0</v>
      </c>
      <c r="G202" s="38">
        <f t="shared" si="2"/>
        <v>0</v>
      </c>
    </row>
    <row r="203" spans="1:7" ht="53.4" customHeight="1" outlineLevel="2" x14ac:dyDescent="0.25">
      <c r="A203" s="63" t="s">
        <v>337</v>
      </c>
      <c r="B203" s="57" t="s">
        <v>338</v>
      </c>
      <c r="C203" s="58" t="s">
        <v>116</v>
      </c>
      <c r="D203" s="57" t="s">
        <v>268</v>
      </c>
      <c r="E203" s="59">
        <v>177789.73</v>
      </c>
      <c r="F203" s="60">
        <v>172508.71</v>
      </c>
      <c r="G203" s="61">
        <f t="shared" si="2"/>
        <v>97.03</v>
      </c>
    </row>
    <row r="204" spans="1:7" ht="66.599999999999994" customHeight="1" outlineLevel="2" x14ac:dyDescent="0.25">
      <c r="A204" s="51" t="s">
        <v>339</v>
      </c>
      <c r="B204" s="52" t="s">
        <v>340</v>
      </c>
      <c r="C204" s="53" t="s">
        <v>116</v>
      </c>
      <c r="D204" s="52" t="s">
        <v>117</v>
      </c>
      <c r="E204" s="54">
        <v>150401</v>
      </c>
      <c r="F204" s="55">
        <v>0</v>
      </c>
      <c r="G204" s="38">
        <f t="shared" ref="G204:G267" si="3">ROUND(F204/E204*100,2)</f>
        <v>0</v>
      </c>
    </row>
    <row r="205" spans="1:7" ht="52.8" customHeight="1" outlineLevel="2" x14ac:dyDescent="0.25">
      <c r="A205" s="63" t="s">
        <v>341</v>
      </c>
      <c r="B205" s="57" t="s">
        <v>342</v>
      </c>
      <c r="C205" s="58" t="s">
        <v>18</v>
      </c>
      <c r="D205" s="57" t="s">
        <v>104</v>
      </c>
      <c r="E205" s="59">
        <v>552613.64</v>
      </c>
      <c r="F205" s="60">
        <v>0</v>
      </c>
      <c r="G205" s="61">
        <f t="shared" si="3"/>
        <v>0</v>
      </c>
    </row>
    <row r="206" spans="1:7" ht="86.4" customHeight="1" outlineLevel="2" x14ac:dyDescent="0.25">
      <c r="A206" s="51" t="s">
        <v>343</v>
      </c>
      <c r="B206" s="52" t="s">
        <v>344</v>
      </c>
      <c r="C206" s="53" t="s">
        <v>18</v>
      </c>
      <c r="D206" s="52" t="s">
        <v>104</v>
      </c>
      <c r="E206" s="54">
        <v>13294</v>
      </c>
      <c r="F206" s="55">
        <v>13294</v>
      </c>
      <c r="G206" s="38">
        <f t="shared" si="3"/>
        <v>100</v>
      </c>
    </row>
    <row r="207" spans="1:7" ht="115.2" customHeight="1" outlineLevel="2" x14ac:dyDescent="0.25">
      <c r="A207" s="56" t="s">
        <v>345</v>
      </c>
      <c r="B207" s="57" t="s">
        <v>346</v>
      </c>
      <c r="C207" s="58" t="s">
        <v>116</v>
      </c>
      <c r="D207" s="57" t="s">
        <v>315</v>
      </c>
      <c r="E207" s="59">
        <v>166672</v>
      </c>
      <c r="F207" s="60">
        <v>0</v>
      </c>
      <c r="G207" s="61">
        <f t="shared" si="3"/>
        <v>0</v>
      </c>
    </row>
    <row r="208" spans="1:7" ht="94.2" customHeight="1" outlineLevel="2" x14ac:dyDescent="0.25">
      <c r="A208" s="51" t="s">
        <v>347</v>
      </c>
      <c r="B208" s="52" t="s">
        <v>348</v>
      </c>
      <c r="C208" s="53" t="s">
        <v>116</v>
      </c>
      <c r="D208" s="52" t="s">
        <v>104</v>
      </c>
      <c r="E208" s="54">
        <v>1812159</v>
      </c>
      <c r="F208" s="55">
        <v>1806993.8</v>
      </c>
      <c r="G208" s="38">
        <f t="shared" si="3"/>
        <v>99.71</v>
      </c>
    </row>
    <row r="209" spans="1:7" ht="30.6" x14ac:dyDescent="0.25">
      <c r="A209" s="20" t="s">
        <v>349</v>
      </c>
      <c r="B209" s="25" t="s">
        <v>350</v>
      </c>
      <c r="C209" s="28"/>
      <c r="D209" s="25"/>
      <c r="E209" s="33">
        <v>152112257.03999999</v>
      </c>
      <c r="F209" s="36">
        <v>74418594.689999998</v>
      </c>
      <c r="G209" s="11">
        <f t="shared" si="3"/>
        <v>48.92</v>
      </c>
    </row>
    <row r="210" spans="1:7" ht="51" outlineLevel="1" x14ac:dyDescent="0.25">
      <c r="A210" s="23" t="s">
        <v>351</v>
      </c>
      <c r="B210" s="25" t="s">
        <v>352</v>
      </c>
      <c r="C210" s="28"/>
      <c r="D210" s="25"/>
      <c r="E210" s="33">
        <v>23245634.16</v>
      </c>
      <c r="F210" s="36">
        <v>2241984.31</v>
      </c>
      <c r="G210" s="11">
        <f t="shared" si="3"/>
        <v>9.64</v>
      </c>
    </row>
    <row r="211" spans="1:7" ht="102" outlineLevel="2" x14ac:dyDescent="0.25">
      <c r="A211" s="39" t="s">
        <v>353</v>
      </c>
      <c r="B211" s="40" t="s">
        <v>354</v>
      </c>
      <c r="C211" s="41" t="s">
        <v>355</v>
      </c>
      <c r="D211" s="40" t="s">
        <v>315</v>
      </c>
      <c r="E211" s="42">
        <v>5940300</v>
      </c>
      <c r="F211" s="43">
        <v>634448.13</v>
      </c>
      <c r="G211" s="44">
        <f t="shared" si="3"/>
        <v>10.68</v>
      </c>
    </row>
    <row r="212" spans="1:7" ht="71.400000000000006" outlineLevel="2" x14ac:dyDescent="0.25">
      <c r="A212" s="51" t="s">
        <v>356</v>
      </c>
      <c r="B212" s="52" t="s">
        <v>357</v>
      </c>
      <c r="C212" s="53" t="s">
        <v>4</v>
      </c>
      <c r="D212" s="52" t="s">
        <v>332</v>
      </c>
      <c r="E212" s="54">
        <v>220000</v>
      </c>
      <c r="F212" s="55">
        <v>93767.87</v>
      </c>
      <c r="G212" s="38">
        <f t="shared" si="3"/>
        <v>42.62</v>
      </c>
    </row>
    <row r="213" spans="1:7" ht="81.599999999999994" outlineLevel="2" x14ac:dyDescent="0.25">
      <c r="A213" s="56" t="s">
        <v>358</v>
      </c>
      <c r="B213" s="57" t="s">
        <v>359</v>
      </c>
      <c r="C213" s="58" t="s">
        <v>258</v>
      </c>
      <c r="D213" s="57" t="s">
        <v>332</v>
      </c>
      <c r="E213" s="59">
        <v>6293900</v>
      </c>
      <c r="F213" s="60">
        <v>1230075.46</v>
      </c>
      <c r="G213" s="61">
        <f t="shared" si="3"/>
        <v>19.54</v>
      </c>
    </row>
    <row r="214" spans="1:7" ht="71.400000000000006" outlineLevel="2" x14ac:dyDescent="0.25">
      <c r="A214" s="51" t="s">
        <v>360</v>
      </c>
      <c r="B214" s="52" t="s">
        <v>361</v>
      </c>
      <c r="C214" s="53" t="s">
        <v>258</v>
      </c>
      <c r="D214" s="52" t="s">
        <v>332</v>
      </c>
      <c r="E214" s="54">
        <v>5288300</v>
      </c>
      <c r="F214" s="55">
        <v>5116.12</v>
      </c>
      <c r="G214" s="38">
        <f t="shared" si="3"/>
        <v>0.1</v>
      </c>
    </row>
    <row r="215" spans="1:7" ht="71.400000000000006" outlineLevel="2" x14ac:dyDescent="0.25">
      <c r="A215" s="56" t="s">
        <v>362</v>
      </c>
      <c r="B215" s="57" t="s">
        <v>363</v>
      </c>
      <c r="C215" s="58" t="s">
        <v>4</v>
      </c>
      <c r="D215" s="57" t="s">
        <v>332</v>
      </c>
      <c r="E215" s="59">
        <v>373600</v>
      </c>
      <c r="F215" s="60">
        <v>61127.51</v>
      </c>
      <c r="G215" s="61">
        <f t="shared" si="3"/>
        <v>16.36</v>
      </c>
    </row>
    <row r="216" spans="1:7" ht="71.400000000000006" outlineLevel="2" x14ac:dyDescent="0.25">
      <c r="A216" s="51" t="s">
        <v>364</v>
      </c>
      <c r="B216" s="52" t="s">
        <v>365</v>
      </c>
      <c r="C216" s="53" t="s">
        <v>4</v>
      </c>
      <c r="D216" s="52" t="s">
        <v>332</v>
      </c>
      <c r="E216" s="54">
        <v>359795</v>
      </c>
      <c r="F216" s="55">
        <v>216795</v>
      </c>
      <c r="G216" s="38">
        <f t="shared" si="3"/>
        <v>60.26</v>
      </c>
    </row>
    <row r="217" spans="1:7" ht="81.599999999999994" outlineLevel="2" x14ac:dyDescent="0.25">
      <c r="A217" s="56" t="s">
        <v>366</v>
      </c>
      <c r="B217" s="57" t="s">
        <v>367</v>
      </c>
      <c r="C217" s="58" t="s">
        <v>258</v>
      </c>
      <c r="D217" s="57" t="s">
        <v>315</v>
      </c>
      <c r="E217" s="59">
        <v>3160</v>
      </c>
      <c r="F217" s="60">
        <v>0</v>
      </c>
      <c r="G217" s="61">
        <f t="shared" si="3"/>
        <v>0</v>
      </c>
    </row>
    <row r="218" spans="1:7" ht="61.2" outlineLevel="2" x14ac:dyDescent="0.25">
      <c r="A218" s="51" t="s">
        <v>368</v>
      </c>
      <c r="B218" s="52" t="s">
        <v>369</v>
      </c>
      <c r="C218" s="53" t="s">
        <v>258</v>
      </c>
      <c r="D218" s="52" t="s">
        <v>315</v>
      </c>
      <c r="E218" s="54">
        <v>2796479.16</v>
      </c>
      <c r="F218" s="55">
        <v>0</v>
      </c>
      <c r="G218" s="38">
        <f t="shared" si="3"/>
        <v>0</v>
      </c>
    </row>
    <row r="219" spans="1:7" ht="71.400000000000006" outlineLevel="2" x14ac:dyDescent="0.25">
      <c r="A219" s="45" t="s">
        <v>370</v>
      </c>
      <c r="B219" s="46" t="s">
        <v>371</v>
      </c>
      <c r="C219" s="47" t="s">
        <v>258</v>
      </c>
      <c r="D219" s="46" t="s">
        <v>315</v>
      </c>
      <c r="E219" s="48">
        <v>1970100</v>
      </c>
      <c r="F219" s="49">
        <v>654.22</v>
      </c>
      <c r="G219" s="50">
        <f t="shared" si="3"/>
        <v>0.03</v>
      </c>
    </row>
    <row r="220" spans="1:7" ht="40.799999999999997" outlineLevel="1" x14ac:dyDescent="0.25">
      <c r="A220" s="20" t="s">
        <v>372</v>
      </c>
      <c r="B220" s="25" t="s">
        <v>373</v>
      </c>
      <c r="C220" s="28"/>
      <c r="D220" s="25"/>
      <c r="E220" s="33">
        <v>78724156</v>
      </c>
      <c r="F220" s="36">
        <v>37312079.039999999</v>
      </c>
      <c r="G220" s="11">
        <f t="shared" si="3"/>
        <v>47.4</v>
      </c>
    </row>
    <row r="221" spans="1:7" ht="112.2" outlineLevel="2" x14ac:dyDescent="0.25">
      <c r="A221" s="39" t="s">
        <v>374</v>
      </c>
      <c r="B221" s="40" t="s">
        <v>375</v>
      </c>
      <c r="C221" s="41" t="s">
        <v>24</v>
      </c>
      <c r="D221" s="40" t="s">
        <v>5</v>
      </c>
      <c r="E221" s="42">
        <v>348000</v>
      </c>
      <c r="F221" s="43">
        <v>348000</v>
      </c>
      <c r="G221" s="44">
        <f t="shared" si="3"/>
        <v>100</v>
      </c>
    </row>
    <row r="222" spans="1:7" ht="71.400000000000006" outlineLevel="2" x14ac:dyDescent="0.25">
      <c r="A222" s="51" t="s">
        <v>376</v>
      </c>
      <c r="B222" s="52" t="s">
        <v>377</v>
      </c>
      <c r="C222" s="53" t="s">
        <v>4</v>
      </c>
      <c r="D222" s="52" t="s">
        <v>5</v>
      </c>
      <c r="E222" s="54">
        <v>75700</v>
      </c>
      <c r="F222" s="55">
        <v>75700</v>
      </c>
      <c r="G222" s="38">
        <f t="shared" si="3"/>
        <v>100</v>
      </c>
    </row>
    <row r="223" spans="1:7" ht="132.6" outlineLevel="2" x14ac:dyDescent="0.25">
      <c r="A223" s="56" t="s">
        <v>378</v>
      </c>
      <c r="B223" s="57" t="s">
        <v>379</v>
      </c>
      <c r="C223" s="58" t="s">
        <v>4</v>
      </c>
      <c r="D223" s="57" t="s">
        <v>315</v>
      </c>
      <c r="E223" s="59">
        <v>2443104.87</v>
      </c>
      <c r="F223" s="60">
        <v>2443104.87</v>
      </c>
      <c r="G223" s="61">
        <f t="shared" si="3"/>
        <v>100</v>
      </c>
    </row>
    <row r="224" spans="1:7" ht="81.599999999999994" outlineLevel="2" x14ac:dyDescent="0.25">
      <c r="A224" s="51" t="s">
        <v>380</v>
      </c>
      <c r="B224" s="52" t="s">
        <v>381</v>
      </c>
      <c r="C224" s="53" t="s">
        <v>4</v>
      </c>
      <c r="D224" s="52" t="s">
        <v>5</v>
      </c>
      <c r="E224" s="54">
        <v>2373533.14</v>
      </c>
      <c r="F224" s="55">
        <v>1916289.33</v>
      </c>
      <c r="G224" s="38">
        <f t="shared" si="3"/>
        <v>80.739999999999995</v>
      </c>
    </row>
    <row r="225" spans="1:7" ht="51" outlineLevel="2" x14ac:dyDescent="0.25">
      <c r="A225" s="56" t="s">
        <v>382</v>
      </c>
      <c r="B225" s="57" t="s">
        <v>383</v>
      </c>
      <c r="C225" s="58" t="s">
        <v>4</v>
      </c>
      <c r="D225" s="57" t="s">
        <v>5</v>
      </c>
      <c r="E225" s="59">
        <v>16360064.539999999</v>
      </c>
      <c r="F225" s="60">
        <v>10663340.5</v>
      </c>
      <c r="G225" s="50">
        <f t="shared" si="3"/>
        <v>65.180000000000007</v>
      </c>
    </row>
    <row r="226" spans="1:7" ht="51" outlineLevel="2" x14ac:dyDescent="0.25">
      <c r="A226" s="51" t="s">
        <v>384</v>
      </c>
      <c r="B226" s="52" t="s">
        <v>385</v>
      </c>
      <c r="C226" s="53" t="s">
        <v>4</v>
      </c>
      <c r="D226" s="52" t="s">
        <v>5</v>
      </c>
      <c r="E226" s="54">
        <v>436308.74</v>
      </c>
      <c r="F226" s="66">
        <v>436308.74</v>
      </c>
      <c r="G226" s="38">
        <f t="shared" si="3"/>
        <v>100</v>
      </c>
    </row>
    <row r="227" spans="1:7" ht="51" outlineLevel="2" x14ac:dyDescent="0.25">
      <c r="A227" s="56" t="s">
        <v>386</v>
      </c>
      <c r="B227" s="57" t="s">
        <v>387</v>
      </c>
      <c r="C227" s="58" t="s">
        <v>4</v>
      </c>
      <c r="D227" s="57" t="s">
        <v>5</v>
      </c>
      <c r="E227" s="59">
        <v>1272796.47</v>
      </c>
      <c r="F227" s="60">
        <v>1255681.5</v>
      </c>
      <c r="G227" s="44">
        <f t="shared" si="3"/>
        <v>98.66</v>
      </c>
    </row>
    <row r="228" spans="1:7" ht="61.2" outlineLevel="2" x14ac:dyDescent="0.25">
      <c r="A228" s="51" t="s">
        <v>388</v>
      </c>
      <c r="B228" s="52" t="s">
        <v>389</v>
      </c>
      <c r="C228" s="53" t="s">
        <v>24</v>
      </c>
      <c r="D228" s="52" t="s">
        <v>5</v>
      </c>
      <c r="E228" s="54">
        <v>32462469.440000001</v>
      </c>
      <c r="F228" s="55">
        <v>9637522.5299999993</v>
      </c>
      <c r="G228" s="38">
        <f t="shared" si="3"/>
        <v>29.69</v>
      </c>
    </row>
    <row r="229" spans="1:7" ht="51" outlineLevel="2" x14ac:dyDescent="0.25">
      <c r="A229" s="56" t="s">
        <v>390</v>
      </c>
      <c r="B229" s="57" t="s">
        <v>391</v>
      </c>
      <c r="C229" s="58" t="s">
        <v>24</v>
      </c>
      <c r="D229" s="57" t="s">
        <v>5</v>
      </c>
      <c r="E229" s="59">
        <v>11393455.890000001</v>
      </c>
      <c r="F229" s="60">
        <v>2801831.15</v>
      </c>
      <c r="G229" s="61">
        <f t="shared" si="3"/>
        <v>24.59</v>
      </c>
    </row>
    <row r="230" spans="1:7" ht="51" outlineLevel="2" x14ac:dyDescent="0.25">
      <c r="A230" s="51" t="s">
        <v>392</v>
      </c>
      <c r="B230" s="52" t="s">
        <v>393</v>
      </c>
      <c r="C230" s="53" t="s">
        <v>4</v>
      </c>
      <c r="D230" s="52" t="s">
        <v>5</v>
      </c>
      <c r="E230" s="54">
        <v>2138400</v>
      </c>
      <c r="F230" s="55">
        <v>1498500</v>
      </c>
      <c r="G230" s="38">
        <f t="shared" si="3"/>
        <v>70.08</v>
      </c>
    </row>
    <row r="231" spans="1:7" ht="51" outlineLevel="2" x14ac:dyDescent="0.25">
      <c r="A231" s="56" t="s">
        <v>394</v>
      </c>
      <c r="B231" s="57" t="s">
        <v>395</v>
      </c>
      <c r="C231" s="58" t="s">
        <v>4</v>
      </c>
      <c r="D231" s="57" t="s">
        <v>5</v>
      </c>
      <c r="E231" s="59">
        <v>141400</v>
      </c>
      <c r="F231" s="60">
        <v>141399.70000000001</v>
      </c>
      <c r="G231" s="61">
        <f t="shared" si="3"/>
        <v>100</v>
      </c>
    </row>
    <row r="232" spans="1:7" ht="71.400000000000006" outlineLevel="2" x14ac:dyDescent="0.25">
      <c r="A232" s="51" t="s">
        <v>396</v>
      </c>
      <c r="B232" s="52" t="s">
        <v>397</v>
      </c>
      <c r="C232" s="53" t="s">
        <v>258</v>
      </c>
      <c r="D232" s="52" t="s">
        <v>5</v>
      </c>
      <c r="E232" s="54">
        <v>1033100</v>
      </c>
      <c r="F232" s="55">
        <v>12721</v>
      </c>
      <c r="G232" s="38">
        <f t="shared" si="3"/>
        <v>1.23</v>
      </c>
    </row>
    <row r="233" spans="1:7" ht="51" outlineLevel="2" x14ac:dyDescent="0.25">
      <c r="A233" s="56" t="s">
        <v>398</v>
      </c>
      <c r="B233" s="57" t="s">
        <v>399</v>
      </c>
      <c r="C233" s="58" t="s">
        <v>4</v>
      </c>
      <c r="D233" s="57" t="s">
        <v>5</v>
      </c>
      <c r="E233" s="59">
        <v>4662315.66</v>
      </c>
      <c r="F233" s="60">
        <v>2882020.67</v>
      </c>
      <c r="G233" s="61">
        <f t="shared" si="3"/>
        <v>61.82</v>
      </c>
    </row>
    <row r="234" spans="1:7" ht="51" outlineLevel="2" x14ac:dyDescent="0.25">
      <c r="A234" s="51" t="s">
        <v>400</v>
      </c>
      <c r="B234" s="52" t="s">
        <v>401</v>
      </c>
      <c r="C234" s="53" t="s">
        <v>4</v>
      </c>
      <c r="D234" s="52" t="s">
        <v>5</v>
      </c>
      <c r="E234" s="54">
        <v>3134606.05</v>
      </c>
      <c r="F234" s="55">
        <v>3134606.05</v>
      </c>
      <c r="G234" s="38">
        <f t="shared" si="3"/>
        <v>100</v>
      </c>
    </row>
    <row r="235" spans="1:7" ht="81.599999999999994" outlineLevel="2" x14ac:dyDescent="0.25">
      <c r="A235" s="56" t="s">
        <v>402</v>
      </c>
      <c r="B235" s="57" t="s">
        <v>403</v>
      </c>
      <c r="C235" s="58" t="s">
        <v>4</v>
      </c>
      <c r="D235" s="57" t="s">
        <v>5</v>
      </c>
      <c r="E235" s="59">
        <v>351954</v>
      </c>
      <c r="F235" s="60">
        <v>0</v>
      </c>
      <c r="G235" s="61">
        <f t="shared" si="3"/>
        <v>0</v>
      </c>
    </row>
    <row r="236" spans="1:7" ht="51" outlineLevel="2" x14ac:dyDescent="0.25">
      <c r="A236" s="51" t="s">
        <v>404</v>
      </c>
      <c r="B236" s="52" t="s">
        <v>405</v>
      </c>
      <c r="C236" s="53" t="s">
        <v>4</v>
      </c>
      <c r="D236" s="52" t="s">
        <v>5</v>
      </c>
      <c r="E236" s="54">
        <v>52000</v>
      </c>
      <c r="F236" s="55">
        <v>25315.83</v>
      </c>
      <c r="G236" s="38">
        <f t="shared" si="3"/>
        <v>48.68</v>
      </c>
    </row>
    <row r="237" spans="1:7" ht="81.599999999999994" outlineLevel="2" x14ac:dyDescent="0.25">
      <c r="A237" s="56" t="s">
        <v>406</v>
      </c>
      <c r="B237" s="57" t="s">
        <v>407</v>
      </c>
      <c r="C237" s="58" t="s">
        <v>4</v>
      </c>
      <c r="D237" s="57" t="s">
        <v>5</v>
      </c>
      <c r="E237" s="59">
        <v>14300</v>
      </c>
      <c r="F237" s="60">
        <v>14300</v>
      </c>
      <c r="G237" s="61">
        <f t="shared" si="3"/>
        <v>100</v>
      </c>
    </row>
    <row r="238" spans="1:7" ht="102" outlineLevel="2" x14ac:dyDescent="0.25">
      <c r="A238" s="51" t="s">
        <v>408</v>
      </c>
      <c r="B238" s="52" t="s">
        <v>409</v>
      </c>
      <c r="C238" s="53" t="s">
        <v>4</v>
      </c>
      <c r="D238" s="52" t="s">
        <v>315</v>
      </c>
      <c r="E238" s="54">
        <v>30647.200000000001</v>
      </c>
      <c r="F238" s="55">
        <v>25437.17</v>
      </c>
      <c r="G238" s="38">
        <f t="shared" si="3"/>
        <v>83</v>
      </c>
    </row>
    <row r="239" spans="1:7" ht="40.799999999999997" outlineLevel="1" x14ac:dyDescent="0.25">
      <c r="A239" s="20" t="s">
        <v>410</v>
      </c>
      <c r="B239" s="25" t="s">
        <v>411</v>
      </c>
      <c r="C239" s="28"/>
      <c r="D239" s="25"/>
      <c r="E239" s="33">
        <v>48980074</v>
      </c>
      <c r="F239" s="36">
        <v>34644362.859999999</v>
      </c>
      <c r="G239" s="11">
        <f t="shared" si="3"/>
        <v>70.73</v>
      </c>
    </row>
    <row r="240" spans="1:7" ht="117" customHeight="1" outlineLevel="2" x14ac:dyDescent="0.25">
      <c r="A240" s="39" t="s">
        <v>412</v>
      </c>
      <c r="B240" s="40" t="s">
        <v>413</v>
      </c>
      <c r="C240" s="41" t="s">
        <v>66</v>
      </c>
      <c r="D240" s="40" t="s">
        <v>128</v>
      </c>
      <c r="E240" s="42">
        <v>274700</v>
      </c>
      <c r="F240" s="43">
        <v>243495.7</v>
      </c>
      <c r="G240" s="44">
        <f t="shared" si="3"/>
        <v>88.64</v>
      </c>
    </row>
    <row r="241" spans="1:7" ht="121.2" customHeight="1" outlineLevel="2" x14ac:dyDescent="0.25">
      <c r="A241" s="51" t="s">
        <v>412</v>
      </c>
      <c r="B241" s="52" t="s">
        <v>413</v>
      </c>
      <c r="C241" s="53" t="s">
        <v>69</v>
      </c>
      <c r="D241" s="52" t="s">
        <v>128</v>
      </c>
      <c r="E241" s="54">
        <v>82900</v>
      </c>
      <c r="F241" s="55">
        <v>73536.149999999994</v>
      </c>
      <c r="G241" s="38">
        <f t="shared" si="3"/>
        <v>88.7</v>
      </c>
    </row>
    <row r="242" spans="1:7" ht="61.2" outlineLevel="2" x14ac:dyDescent="0.25">
      <c r="A242" s="56" t="s">
        <v>414</v>
      </c>
      <c r="B242" s="57" t="s">
        <v>415</v>
      </c>
      <c r="C242" s="58" t="s">
        <v>167</v>
      </c>
      <c r="D242" s="57" t="s">
        <v>128</v>
      </c>
      <c r="E242" s="59">
        <v>6208000</v>
      </c>
      <c r="F242" s="60">
        <v>4345179.9800000004</v>
      </c>
      <c r="G242" s="61">
        <f t="shared" si="3"/>
        <v>69.989999999999995</v>
      </c>
    </row>
    <row r="243" spans="1:7" ht="61.2" outlineLevel="2" x14ac:dyDescent="0.25">
      <c r="A243" s="51" t="s">
        <v>414</v>
      </c>
      <c r="B243" s="52" t="s">
        <v>415</v>
      </c>
      <c r="C243" s="53" t="s">
        <v>169</v>
      </c>
      <c r="D243" s="52" t="s">
        <v>128</v>
      </c>
      <c r="E243" s="54">
        <v>56800</v>
      </c>
      <c r="F243" s="55">
        <v>2242.2600000000002</v>
      </c>
      <c r="G243" s="38">
        <f t="shared" si="3"/>
        <v>3.95</v>
      </c>
    </row>
    <row r="244" spans="1:7" ht="61.2" outlineLevel="2" x14ac:dyDescent="0.25">
      <c r="A244" s="56" t="s">
        <v>414</v>
      </c>
      <c r="B244" s="57" t="s">
        <v>415</v>
      </c>
      <c r="C244" s="58" t="s">
        <v>170</v>
      </c>
      <c r="D244" s="57" t="s">
        <v>128</v>
      </c>
      <c r="E244" s="59">
        <v>1874800</v>
      </c>
      <c r="F244" s="60">
        <v>1260241.5900000001</v>
      </c>
      <c r="G244" s="61">
        <f t="shared" si="3"/>
        <v>67.22</v>
      </c>
    </row>
    <row r="245" spans="1:7" ht="61.2" outlineLevel="2" x14ac:dyDescent="0.25">
      <c r="A245" s="51" t="s">
        <v>414</v>
      </c>
      <c r="B245" s="52" t="s">
        <v>415</v>
      </c>
      <c r="C245" s="53" t="s">
        <v>4</v>
      </c>
      <c r="D245" s="52" t="s">
        <v>128</v>
      </c>
      <c r="E245" s="54">
        <v>683000</v>
      </c>
      <c r="F245" s="55">
        <v>421800</v>
      </c>
      <c r="G245" s="38">
        <f t="shared" si="3"/>
        <v>61.76</v>
      </c>
    </row>
    <row r="246" spans="1:7" ht="61.2" outlineLevel="2" x14ac:dyDescent="0.25">
      <c r="A246" s="56" t="s">
        <v>414</v>
      </c>
      <c r="B246" s="57" t="s">
        <v>415</v>
      </c>
      <c r="C246" s="58" t="s">
        <v>88</v>
      </c>
      <c r="D246" s="57" t="s">
        <v>128</v>
      </c>
      <c r="E246" s="59">
        <v>3400</v>
      </c>
      <c r="F246" s="60">
        <v>0</v>
      </c>
      <c r="G246" s="61">
        <f t="shared" si="3"/>
        <v>0</v>
      </c>
    </row>
    <row r="247" spans="1:7" ht="61.2" outlineLevel="2" x14ac:dyDescent="0.25">
      <c r="A247" s="51" t="s">
        <v>414</v>
      </c>
      <c r="B247" s="52" t="s">
        <v>415</v>
      </c>
      <c r="C247" s="53" t="s">
        <v>89</v>
      </c>
      <c r="D247" s="52" t="s">
        <v>128</v>
      </c>
      <c r="E247" s="54">
        <v>55000</v>
      </c>
      <c r="F247" s="55">
        <v>40171.360000000001</v>
      </c>
      <c r="G247" s="38">
        <f t="shared" si="3"/>
        <v>73.040000000000006</v>
      </c>
    </row>
    <row r="248" spans="1:7" ht="51" outlineLevel="2" x14ac:dyDescent="0.25">
      <c r="A248" s="56" t="s">
        <v>416</v>
      </c>
      <c r="B248" s="57" t="s">
        <v>417</v>
      </c>
      <c r="C248" s="58" t="s">
        <v>66</v>
      </c>
      <c r="D248" s="57" t="s">
        <v>128</v>
      </c>
      <c r="E248" s="59">
        <v>22312478</v>
      </c>
      <c r="F248" s="60">
        <v>16437383.16</v>
      </c>
      <c r="G248" s="61">
        <f t="shared" si="3"/>
        <v>73.67</v>
      </c>
    </row>
    <row r="249" spans="1:7" ht="51" outlineLevel="2" x14ac:dyDescent="0.25">
      <c r="A249" s="51" t="s">
        <v>416</v>
      </c>
      <c r="B249" s="52" t="s">
        <v>417</v>
      </c>
      <c r="C249" s="53" t="s">
        <v>68</v>
      </c>
      <c r="D249" s="52" t="s">
        <v>128</v>
      </c>
      <c r="E249" s="54">
        <v>25500</v>
      </c>
      <c r="F249" s="55">
        <v>5164</v>
      </c>
      <c r="G249" s="38">
        <f t="shared" si="3"/>
        <v>20.25</v>
      </c>
    </row>
    <row r="250" spans="1:7" ht="51" outlineLevel="2" x14ac:dyDescent="0.25">
      <c r="A250" s="56" t="s">
        <v>416</v>
      </c>
      <c r="B250" s="57" t="s">
        <v>417</v>
      </c>
      <c r="C250" s="58" t="s">
        <v>69</v>
      </c>
      <c r="D250" s="57" t="s">
        <v>128</v>
      </c>
      <c r="E250" s="59">
        <v>6738196</v>
      </c>
      <c r="F250" s="60">
        <v>4988746.03</v>
      </c>
      <c r="G250" s="61">
        <f t="shared" si="3"/>
        <v>74.040000000000006</v>
      </c>
    </row>
    <row r="251" spans="1:7" ht="51" outlineLevel="2" x14ac:dyDescent="0.25">
      <c r="A251" s="51" t="s">
        <v>416</v>
      </c>
      <c r="B251" s="52" t="s">
        <v>417</v>
      </c>
      <c r="C251" s="53" t="s">
        <v>4</v>
      </c>
      <c r="D251" s="52" t="s">
        <v>128</v>
      </c>
      <c r="E251" s="54">
        <v>10094100</v>
      </c>
      <c r="F251" s="55">
        <v>6263379.6299999999</v>
      </c>
      <c r="G251" s="38">
        <f t="shared" si="3"/>
        <v>62.05</v>
      </c>
    </row>
    <row r="252" spans="1:7" ht="51" outlineLevel="2" x14ac:dyDescent="0.25">
      <c r="A252" s="56" t="s">
        <v>416</v>
      </c>
      <c r="B252" s="57" t="s">
        <v>417</v>
      </c>
      <c r="C252" s="58" t="s">
        <v>418</v>
      </c>
      <c r="D252" s="57" t="s">
        <v>128</v>
      </c>
      <c r="E252" s="59">
        <v>19400</v>
      </c>
      <c r="F252" s="60">
        <v>19400</v>
      </c>
      <c r="G252" s="61">
        <f t="shared" si="3"/>
        <v>100</v>
      </c>
    </row>
    <row r="253" spans="1:7" ht="51" outlineLevel="2" x14ac:dyDescent="0.25">
      <c r="A253" s="51" t="s">
        <v>416</v>
      </c>
      <c r="B253" s="52" t="s">
        <v>417</v>
      </c>
      <c r="C253" s="53" t="s">
        <v>88</v>
      </c>
      <c r="D253" s="52" t="s">
        <v>128</v>
      </c>
      <c r="E253" s="54">
        <v>51800</v>
      </c>
      <c r="F253" s="55">
        <v>43623</v>
      </c>
      <c r="G253" s="38">
        <f t="shared" si="3"/>
        <v>84.21</v>
      </c>
    </row>
    <row r="254" spans="1:7" ht="51" outlineLevel="2" x14ac:dyDescent="0.25">
      <c r="A254" s="45" t="s">
        <v>416</v>
      </c>
      <c r="B254" s="46" t="s">
        <v>417</v>
      </c>
      <c r="C254" s="47" t="s">
        <v>89</v>
      </c>
      <c r="D254" s="46" t="s">
        <v>128</v>
      </c>
      <c r="E254" s="48">
        <v>500000</v>
      </c>
      <c r="F254" s="49">
        <v>500000</v>
      </c>
      <c r="G254" s="50">
        <f t="shared" si="3"/>
        <v>100</v>
      </c>
    </row>
    <row r="255" spans="1:7" ht="40.799999999999997" outlineLevel="1" x14ac:dyDescent="0.25">
      <c r="A255" s="20" t="s">
        <v>419</v>
      </c>
      <c r="B255" s="25" t="s">
        <v>420</v>
      </c>
      <c r="C255" s="28"/>
      <c r="D255" s="25"/>
      <c r="E255" s="33">
        <v>1162392.8799999999</v>
      </c>
      <c r="F255" s="36">
        <v>220168.48</v>
      </c>
      <c r="G255" s="11">
        <f t="shared" si="3"/>
        <v>18.940000000000001</v>
      </c>
    </row>
    <row r="256" spans="1:7" ht="71.400000000000006" outlineLevel="2" x14ac:dyDescent="0.25">
      <c r="A256" s="39" t="s">
        <v>421</v>
      </c>
      <c r="B256" s="40" t="s">
        <v>422</v>
      </c>
      <c r="C256" s="41" t="s">
        <v>4</v>
      </c>
      <c r="D256" s="40" t="s">
        <v>332</v>
      </c>
      <c r="E256" s="42">
        <v>374028</v>
      </c>
      <c r="F256" s="43">
        <v>210000</v>
      </c>
      <c r="G256" s="44">
        <f t="shared" si="3"/>
        <v>56.15</v>
      </c>
    </row>
    <row r="257" spans="1:7" ht="40.799999999999997" outlineLevel="2" x14ac:dyDescent="0.25">
      <c r="A257" s="64" t="s">
        <v>423</v>
      </c>
      <c r="B257" s="52" t="s">
        <v>424</v>
      </c>
      <c r="C257" s="53" t="s">
        <v>4</v>
      </c>
      <c r="D257" s="52" t="s">
        <v>332</v>
      </c>
      <c r="E257" s="54">
        <v>10168.48</v>
      </c>
      <c r="F257" s="55">
        <v>10168.48</v>
      </c>
      <c r="G257" s="38">
        <f t="shared" si="3"/>
        <v>100</v>
      </c>
    </row>
    <row r="258" spans="1:7" ht="61.2" outlineLevel="2" x14ac:dyDescent="0.25">
      <c r="A258" s="45" t="s">
        <v>425</v>
      </c>
      <c r="B258" s="46" t="s">
        <v>426</v>
      </c>
      <c r="C258" s="47" t="s">
        <v>4</v>
      </c>
      <c r="D258" s="46" t="s">
        <v>332</v>
      </c>
      <c r="E258" s="48">
        <v>778196.4</v>
      </c>
      <c r="F258" s="49">
        <v>0</v>
      </c>
      <c r="G258" s="50">
        <f t="shared" si="3"/>
        <v>0</v>
      </c>
    </row>
    <row r="259" spans="1:7" ht="20.399999999999999" x14ac:dyDescent="0.25">
      <c r="A259" s="20" t="s">
        <v>427</v>
      </c>
      <c r="B259" s="25" t="s">
        <v>428</v>
      </c>
      <c r="C259" s="28"/>
      <c r="D259" s="25"/>
      <c r="E259" s="33">
        <v>1410894390</v>
      </c>
      <c r="F259" s="36">
        <v>971571329.88999999</v>
      </c>
      <c r="G259" s="11">
        <f t="shared" si="3"/>
        <v>68.86</v>
      </c>
    </row>
    <row r="260" spans="1:7" ht="30.6" outlineLevel="1" x14ac:dyDescent="0.25">
      <c r="A260" s="20" t="s">
        <v>429</v>
      </c>
      <c r="B260" s="25" t="s">
        <v>430</v>
      </c>
      <c r="C260" s="28"/>
      <c r="D260" s="25"/>
      <c r="E260" s="33">
        <v>676948346</v>
      </c>
      <c r="F260" s="36">
        <v>469111210.87</v>
      </c>
      <c r="G260" s="11">
        <f t="shared" si="3"/>
        <v>69.3</v>
      </c>
    </row>
    <row r="261" spans="1:7" ht="99" customHeight="1" outlineLevel="2" x14ac:dyDescent="0.25">
      <c r="A261" s="39" t="s">
        <v>431</v>
      </c>
      <c r="B261" s="40" t="s">
        <v>432</v>
      </c>
      <c r="C261" s="41" t="s">
        <v>18</v>
      </c>
      <c r="D261" s="40" t="s">
        <v>109</v>
      </c>
      <c r="E261" s="42">
        <v>6108900</v>
      </c>
      <c r="F261" s="43">
        <v>4786228</v>
      </c>
      <c r="G261" s="44">
        <f t="shared" si="3"/>
        <v>78.349999999999994</v>
      </c>
    </row>
    <row r="262" spans="1:7" ht="142.80000000000001" outlineLevel="2" x14ac:dyDescent="0.25">
      <c r="A262" s="51" t="s">
        <v>433</v>
      </c>
      <c r="B262" s="52" t="s">
        <v>434</v>
      </c>
      <c r="C262" s="53" t="s">
        <v>24</v>
      </c>
      <c r="D262" s="52" t="s">
        <v>109</v>
      </c>
      <c r="E262" s="54">
        <v>140978000</v>
      </c>
      <c r="F262" s="55">
        <v>96997580</v>
      </c>
      <c r="G262" s="38">
        <f t="shared" si="3"/>
        <v>68.8</v>
      </c>
    </row>
    <row r="263" spans="1:7" ht="142.80000000000001" outlineLevel="2" x14ac:dyDescent="0.25">
      <c r="A263" s="56" t="s">
        <v>433</v>
      </c>
      <c r="B263" s="57" t="s">
        <v>434</v>
      </c>
      <c r="C263" s="58" t="s">
        <v>18</v>
      </c>
      <c r="D263" s="57" t="s">
        <v>109</v>
      </c>
      <c r="E263" s="59">
        <v>1847873</v>
      </c>
      <c r="F263" s="60">
        <v>380500</v>
      </c>
      <c r="G263" s="61">
        <f t="shared" si="3"/>
        <v>20.59</v>
      </c>
    </row>
    <row r="264" spans="1:7" ht="112.2" outlineLevel="2" x14ac:dyDescent="0.25">
      <c r="A264" s="51" t="s">
        <v>435</v>
      </c>
      <c r="B264" s="52" t="s">
        <v>436</v>
      </c>
      <c r="C264" s="53" t="s">
        <v>18</v>
      </c>
      <c r="D264" s="52" t="s">
        <v>109</v>
      </c>
      <c r="E264" s="54">
        <v>1592600</v>
      </c>
      <c r="F264" s="55">
        <v>911870</v>
      </c>
      <c r="G264" s="38">
        <f t="shared" si="3"/>
        <v>57.26</v>
      </c>
    </row>
    <row r="265" spans="1:7" ht="81.599999999999994" outlineLevel="2" x14ac:dyDescent="0.25">
      <c r="A265" s="56" t="s">
        <v>437</v>
      </c>
      <c r="B265" s="57" t="s">
        <v>438</v>
      </c>
      <c r="C265" s="58" t="s">
        <v>4</v>
      </c>
      <c r="D265" s="57" t="s">
        <v>439</v>
      </c>
      <c r="E265" s="59">
        <v>48700</v>
      </c>
      <c r="F265" s="60">
        <v>28340.47</v>
      </c>
      <c r="G265" s="61">
        <f t="shared" si="3"/>
        <v>58.19</v>
      </c>
    </row>
    <row r="266" spans="1:7" ht="95.4" customHeight="1" outlineLevel="2" x14ac:dyDescent="0.25">
      <c r="A266" s="51" t="s">
        <v>437</v>
      </c>
      <c r="B266" s="52" t="s">
        <v>438</v>
      </c>
      <c r="C266" s="53" t="s">
        <v>70</v>
      </c>
      <c r="D266" s="52" t="s">
        <v>439</v>
      </c>
      <c r="E266" s="54">
        <v>5475800</v>
      </c>
      <c r="F266" s="55">
        <v>3001416.39</v>
      </c>
      <c r="G266" s="38">
        <f t="shared" si="3"/>
        <v>54.81</v>
      </c>
    </row>
    <row r="267" spans="1:7" ht="142.80000000000001" outlineLevel="2" x14ac:dyDescent="0.25">
      <c r="A267" s="56" t="s">
        <v>440</v>
      </c>
      <c r="B267" s="57" t="s">
        <v>441</v>
      </c>
      <c r="C267" s="58" t="s">
        <v>24</v>
      </c>
      <c r="D267" s="57" t="s">
        <v>109</v>
      </c>
      <c r="E267" s="59">
        <v>289061430</v>
      </c>
      <c r="F267" s="60">
        <v>204203042</v>
      </c>
      <c r="G267" s="61">
        <f t="shared" si="3"/>
        <v>70.64</v>
      </c>
    </row>
    <row r="268" spans="1:7" ht="142.80000000000001" outlineLevel="2" x14ac:dyDescent="0.25">
      <c r="A268" s="51" t="s">
        <v>440</v>
      </c>
      <c r="B268" s="52" t="s">
        <v>441</v>
      </c>
      <c r="C268" s="53" t="s">
        <v>18</v>
      </c>
      <c r="D268" s="52" t="s">
        <v>109</v>
      </c>
      <c r="E268" s="54">
        <v>14647340</v>
      </c>
      <c r="F268" s="55">
        <v>4807310</v>
      </c>
      <c r="G268" s="38">
        <f t="shared" ref="G268:G331" si="4">ROUND(F268/E268*100,2)</f>
        <v>32.82</v>
      </c>
    </row>
    <row r="269" spans="1:7" ht="109.8" customHeight="1" outlineLevel="2" x14ac:dyDescent="0.25">
      <c r="A269" s="56" t="s">
        <v>442</v>
      </c>
      <c r="B269" s="57" t="s">
        <v>443</v>
      </c>
      <c r="C269" s="58" t="s">
        <v>18</v>
      </c>
      <c r="D269" s="57" t="s">
        <v>109</v>
      </c>
      <c r="E269" s="59">
        <v>1486300</v>
      </c>
      <c r="F269" s="60">
        <v>1194766.01</v>
      </c>
      <c r="G269" s="61">
        <f t="shared" si="4"/>
        <v>80.39</v>
      </c>
    </row>
    <row r="270" spans="1:7" ht="53.4" customHeight="1" outlineLevel="2" x14ac:dyDescent="0.25">
      <c r="A270" s="51" t="s">
        <v>444</v>
      </c>
      <c r="B270" s="52" t="s">
        <v>445</v>
      </c>
      <c r="C270" s="53" t="s">
        <v>24</v>
      </c>
      <c r="D270" s="52" t="s">
        <v>109</v>
      </c>
      <c r="E270" s="54">
        <v>145226700</v>
      </c>
      <c r="F270" s="55">
        <v>102557807</v>
      </c>
      <c r="G270" s="38">
        <f t="shared" si="4"/>
        <v>70.62</v>
      </c>
    </row>
    <row r="271" spans="1:7" ht="51" outlineLevel="2" x14ac:dyDescent="0.25">
      <c r="A271" s="56" t="s">
        <v>446</v>
      </c>
      <c r="B271" s="57" t="s">
        <v>447</v>
      </c>
      <c r="C271" s="58" t="s">
        <v>18</v>
      </c>
      <c r="D271" s="57" t="s">
        <v>109</v>
      </c>
      <c r="E271" s="59">
        <v>126280</v>
      </c>
      <c r="F271" s="60">
        <v>126280</v>
      </c>
      <c r="G271" s="61">
        <f t="shared" si="4"/>
        <v>100</v>
      </c>
    </row>
    <row r="272" spans="1:7" ht="40.799999999999997" outlineLevel="2" x14ac:dyDescent="0.25">
      <c r="A272" s="64" t="s">
        <v>448</v>
      </c>
      <c r="B272" s="52" t="s">
        <v>449</v>
      </c>
      <c r="C272" s="53" t="s">
        <v>18</v>
      </c>
      <c r="D272" s="52" t="s">
        <v>109</v>
      </c>
      <c r="E272" s="54">
        <v>2991200</v>
      </c>
      <c r="F272" s="55">
        <v>2090100</v>
      </c>
      <c r="G272" s="38">
        <f t="shared" si="4"/>
        <v>69.87</v>
      </c>
    </row>
    <row r="273" spans="1:7" ht="51" outlineLevel="2" x14ac:dyDescent="0.25">
      <c r="A273" s="56" t="s">
        <v>450</v>
      </c>
      <c r="B273" s="57" t="s">
        <v>451</v>
      </c>
      <c r="C273" s="58" t="s">
        <v>18</v>
      </c>
      <c r="D273" s="57" t="s">
        <v>109</v>
      </c>
      <c r="E273" s="59">
        <v>567131</v>
      </c>
      <c r="F273" s="60">
        <v>273200</v>
      </c>
      <c r="G273" s="61">
        <f t="shared" si="4"/>
        <v>48.17</v>
      </c>
    </row>
    <row r="274" spans="1:7" ht="51" outlineLevel="2" x14ac:dyDescent="0.25">
      <c r="A274" s="51" t="s">
        <v>452</v>
      </c>
      <c r="B274" s="52" t="s">
        <v>453</v>
      </c>
      <c r="C274" s="53" t="s">
        <v>4</v>
      </c>
      <c r="D274" s="52" t="s">
        <v>109</v>
      </c>
      <c r="E274" s="54">
        <v>4415900</v>
      </c>
      <c r="F274" s="55">
        <v>2083315</v>
      </c>
      <c r="G274" s="38">
        <f t="shared" si="4"/>
        <v>47.18</v>
      </c>
    </row>
    <row r="275" spans="1:7" ht="51" outlineLevel="2" x14ac:dyDescent="0.25">
      <c r="A275" s="45" t="s">
        <v>452</v>
      </c>
      <c r="B275" s="46" t="s">
        <v>453</v>
      </c>
      <c r="C275" s="47" t="s">
        <v>24</v>
      </c>
      <c r="D275" s="46" t="s">
        <v>109</v>
      </c>
      <c r="E275" s="48">
        <v>62374192</v>
      </c>
      <c r="F275" s="49">
        <v>45669456</v>
      </c>
      <c r="G275" s="50">
        <f t="shared" si="4"/>
        <v>73.22</v>
      </c>
    </row>
    <row r="276" spans="1:7" ht="30.6" outlineLevel="1" x14ac:dyDescent="0.25">
      <c r="A276" s="20" t="s">
        <v>454</v>
      </c>
      <c r="B276" s="25" t="s">
        <v>455</v>
      </c>
      <c r="C276" s="28"/>
      <c r="D276" s="25"/>
      <c r="E276" s="33">
        <v>535623962</v>
      </c>
      <c r="F276" s="36">
        <v>372860936.98000002</v>
      </c>
      <c r="G276" s="11">
        <f t="shared" si="4"/>
        <v>69.61</v>
      </c>
    </row>
    <row r="277" spans="1:7" ht="91.8" outlineLevel="2" x14ac:dyDescent="0.25">
      <c r="A277" s="39" t="s">
        <v>456</v>
      </c>
      <c r="B277" s="40" t="s">
        <v>457</v>
      </c>
      <c r="C277" s="41" t="s">
        <v>18</v>
      </c>
      <c r="D277" s="40" t="s">
        <v>104</v>
      </c>
      <c r="E277" s="42">
        <v>3485100</v>
      </c>
      <c r="F277" s="43">
        <v>3485073</v>
      </c>
      <c r="G277" s="44">
        <f t="shared" si="4"/>
        <v>100</v>
      </c>
    </row>
    <row r="278" spans="1:7" ht="68.400000000000006" customHeight="1" outlineLevel="2" x14ac:dyDescent="0.25">
      <c r="A278" s="51" t="s">
        <v>458</v>
      </c>
      <c r="B278" s="52" t="s">
        <v>459</v>
      </c>
      <c r="C278" s="53" t="s">
        <v>18</v>
      </c>
      <c r="D278" s="52" t="s">
        <v>104</v>
      </c>
      <c r="E278" s="54">
        <v>10233700</v>
      </c>
      <c r="F278" s="55">
        <v>2708160</v>
      </c>
      <c r="G278" s="38">
        <f t="shared" si="4"/>
        <v>26.46</v>
      </c>
    </row>
    <row r="279" spans="1:7" ht="165" customHeight="1" outlineLevel="2" x14ac:dyDescent="0.25">
      <c r="A279" s="56" t="s">
        <v>460</v>
      </c>
      <c r="B279" s="57" t="s">
        <v>461</v>
      </c>
      <c r="C279" s="58" t="s">
        <v>24</v>
      </c>
      <c r="D279" s="57" t="s">
        <v>104</v>
      </c>
      <c r="E279" s="59">
        <v>71490800</v>
      </c>
      <c r="F279" s="60">
        <v>52315015</v>
      </c>
      <c r="G279" s="61">
        <f t="shared" si="4"/>
        <v>73.180000000000007</v>
      </c>
    </row>
    <row r="280" spans="1:7" ht="153" outlineLevel="2" x14ac:dyDescent="0.25">
      <c r="A280" s="51" t="s">
        <v>460</v>
      </c>
      <c r="B280" s="52" t="s">
        <v>461</v>
      </c>
      <c r="C280" s="53" t="s">
        <v>18</v>
      </c>
      <c r="D280" s="52" t="s">
        <v>104</v>
      </c>
      <c r="E280" s="54">
        <v>1099880</v>
      </c>
      <c r="F280" s="55">
        <v>372980</v>
      </c>
      <c r="G280" s="38">
        <f t="shared" si="4"/>
        <v>33.909999999999997</v>
      </c>
    </row>
    <row r="281" spans="1:7" ht="88.2" customHeight="1" outlineLevel="2" x14ac:dyDescent="0.25">
      <c r="A281" s="56" t="s">
        <v>462</v>
      </c>
      <c r="B281" s="57" t="s">
        <v>463</v>
      </c>
      <c r="C281" s="58" t="s">
        <v>18</v>
      </c>
      <c r="D281" s="57" t="s">
        <v>464</v>
      </c>
      <c r="E281" s="59">
        <v>7935827</v>
      </c>
      <c r="F281" s="60">
        <v>0</v>
      </c>
      <c r="G281" s="61">
        <f t="shared" si="4"/>
        <v>0</v>
      </c>
    </row>
    <row r="282" spans="1:7" ht="168" customHeight="1" outlineLevel="2" x14ac:dyDescent="0.25">
      <c r="A282" s="51" t="s">
        <v>465</v>
      </c>
      <c r="B282" s="52" t="s">
        <v>466</v>
      </c>
      <c r="C282" s="53" t="s">
        <v>24</v>
      </c>
      <c r="D282" s="52" t="s">
        <v>104</v>
      </c>
      <c r="E282" s="54">
        <v>259767823</v>
      </c>
      <c r="F282" s="55">
        <v>193251294</v>
      </c>
      <c r="G282" s="38">
        <f t="shared" si="4"/>
        <v>74.39</v>
      </c>
    </row>
    <row r="283" spans="1:7" ht="153" outlineLevel="2" x14ac:dyDescent="0.25">
      <c r="A283" s="56" t="s">
        <v>465</v>
      </c>
      <c r="B283" s="57" t="s">
        <v>466</v>
      </c>
      <c r="C283" s="58" t="s">
        <v>18</v>
      </c>
      <c r="D283" s="57" t="s">
        <v>104</v>
      </c>
      <c r="E283" s="59">
        <v>11858937</v>
      </c>
      <c r="F283" s="60">
        <v>11804310.98</v>
      </c>
      <c r="G283" s="61">
        <f t="shared" si="4"/>
        <v>99.54</v>
      </c>
    </row>
    <row r="284" spans="1:7" ht="109.2" customHeight="1" outlineLevel="2" x14ac:dyDescent="0.25">
      <c r="A284" s="51" t="s">
        <v>467</v>
      </c>
      <c r="B284" s="52" t="s">
        <v>468</v>
      </c>
      <c r="C284" s="53" t="s">
        <v>18</v>
      </c>
      <c r="D284" s="52" t="s">
        <v>464</v>
      </c>
      <c r="E284" s="54">
        <v>13684700</v>
      </c>
      <c r="F284" s="55">
        <v>6999640</v>
      </c>
      <c r="G284" s="38">
        <f t="shared" si="4"/>
        <v>51.15</v>
      </c>
    </row>
    <row r="285" spans="1:7" ht="54" customHeight="1" outlineLevel="2" x14ac:dyDescent="0.25">
      <c r="A285" s="56" t="s">
        <v>469</v>
      </c>
      <c r="B285" s="57" t="s">
        <v>470</v>
      </c>
      <c r="C285" s="58" t="s">
        <v>24</v>
      </c>
      <c r="D285" s="57" t="s">
        <v>104</v>
      </c>
      <c r="E285" s="59">
        <v>145464000</v>
      </c>
      <c r="F285" s="60">
        <v>101815654</v>
      </c>
      <c r="G285" s="61">
        <f t="shared" si="4"/>
        <v>69.989999999999995</v>
      </c>
    </row>
    <row r="286" spans="1:7" ht="63.6" customHeight="1" outlineLevel="2" x14ac:dyDescent="0.25">
      <c r="A286" s="51" t="s">
        <v>471</v>
      </c>
      <c r="B286" s="52" t="s">
        <v>472</v>
      </c>
      <c r="C286" s="53" t="s">
        <v>18</v>
      </c>
      <c r="D286" s="52" t="s">
        <v>104</v>
      </c>
      <c r="E286" s="54">
        <v>108810</v>
      </c>
      <c r="F286" s="55">
        <v>108810</v>
      </c>
      <c r="G286" s="38">
        <f t="shared" si="4"/>
        <v>100</v>
      </c>
    </row>
    <row r="287" spans="1:7" ht="102" outlineLevel="2" x14ac:dyDescent="0.25">
      <c r="A287" s="45" t="s">
        <v>473</v>
      </c>
      <c r="B287" s="46" t="s">
        <v>474</v>
      </c>
      <c r="C287" s="47" t="s">
        <v>18</v>
      </c>
      <c r="D287" s="46" t="s">
        <v>464</v>
      </c>
      <c r="E287" s="48">
        <v>10494385</v>
      </c>
      <c r="F287" s="49">
        <v>0</v>
      </c>
      <c r="G287" s="50">
        <f t="shared" si="4"/>
        <v>0</v>
      </c>
    </row>
    <row r="288" spans="1:7" ht="30.6" outlineLevel="1" x14ac:dyDescent="0.25">
      <c r="A288" s="20" t="s">
        <v>475</v>
      </c>
      <c r="B288" s="25" t="s">
        <v>476</v>
      </c>
      <c r="C288" s="28"/>
      <c r="D288" s="25"/>
      <c r="E288" s="33">
        <v>112355759</v>
      </c>
      <c r="F288" s="36">
        <v>82063246.200000003</v>
      </c>
      <c r="G288" s="11">
        <f t="shared" si="4"/>
        <v>73.040000000000006</v>
      </c>
    </row>
    <row r="289" spans="1:7" ht="81.599999999999994" outlineLevel="2" x14ac:dyDescent="0.25">
      <c r="A289" s="39" t="s">
        <v>477</v>
      </c>
      <c r="B289" s="40" t="s">
        <v>478</v>
      </c>
      <c r="C289" s="41" t="s">
        <v>18</v>
      </c>
      <c r="D289" s="40" t="s">
        <v>211</v>
      </c>
      <c r="E289" s="42">
        <v>193700</v>
      </c>
      <c r="F289" s="43">
        <v>193700</v>
      </c>
      <c r="G289" s="44">
        <f t="shared" si="4"/>
        <v>100</v>
      </c>
    </row>
    <row r="290" spans="1:7" ht="94.8" customHeight="1" outlineLevel="2" x14ac:dyDescent="0.25">
      <c r="A290" s="51" t="s">
        <v>479</v>
      </c>
      <c r="B290" s="52" t="s">
        <v>480</v>
      </c>
      <c r="C290" s="53" t="s">
        <v>18</v>
      </c>
      <c r="D290" s="52" t="s">
        <v>211</v>
      </c>
      <c r="E290" s="54">
        <v>897600</v>
      </c>
      <c r="F290" s="55">
        <v>897600</v>
      </c>
      <c r="G290" s="38">
        <f t="shared" si="4"/>
        <v>100</v>
      </c>
    </row>
    <row r="291" spans="1:7" ht="167.4" customHeight="1" outlineLevel="2" x14ac:dyDescent="0.25">
      <c r="A291" s="56" t="s">
        <v>481</v>
      </c>
      <c r="B291" s="57" t="s">
        <v>482</v>
      </c>
      <c r="C291" s="58" t="s">
        <v>24</v>
      </c>
      <c r="D291" s="57" t="s">
        <v>211</v>
      </c>
      <c r="E291" s="59">
        <v>16498240</v>
      </c>
      <c r="F291" s="60">
        <v>12461731</v>
      </c>
      <c r="G291" s="61">
        <f t="shared" si="4"/>
        <v>75.53</v>
      </c>
    </row>
    <row r="292" spans="1:7" ht="40.799999999999997" outlineLevel="2" x14ac:dyDescent="0.25">
      <c r="A292" s="64" t="s">
        <v>483</v>
      </c>
      <c r="B292" s="52" t="s">
        <v>484</v>
      </c>
      <c r="C292" s="53" t="s">
        <v>24</v>
      </c>
      <c r="D292" s="52" t="s">
        <v>211</v>
      </c>
      <c r="E292" s="54">
        <v>94461319</v>
      </c>
      <c r="F292" s="55">
        <v>68323057</v>
      </c>
      <c r="G292" s="38">
        <f t="shared" si="4"/>
        <v>72.33</v>
      </c>
    </row>
    <row r="293" spans="1:7" ht="30.6" outlineLevel="2" x14ac:dyDescent="0.25">
      <c r="A293" s="63" t="s">
        <v>485</v>
      </c>
      <c r="B293" s="57" t="s">
        <v>486</v>
      </c>
      <c r="C293" s="58" t="s">
        <v>4</v>
      </c>
      <c r="D293" s="57" t="s">
        <v>211</v>
      </c>
      <c r="E293" s="59">
        <v>13900</v>
      </c>
      <c r="F293" s="60">
        <v>2274.1999999999998</v>
      </c>
      <c r="G293" s="61">
        <f t="shared" si="4"/>
        <v>16.36</v>
      </c>
    </row>
    <row r="294" spans="1:7" ht="30.6" outlineLevel="2" x14ac:dyDescent="0.25">
      <c r="A294" s="64" t="s">
        <v>485</v>
      </c>
      <c r="B294" s="52" t="s">
        <v>486</v>
      </c>
      <c r="C294" s="53" t="s">
        <v>18</v>
      </c>
      <c r="D294" s="52" t="s">
        <v>211</v>
      </c>
      <c r="E294" s="54">
        <v>291000</v>
      </c>
      <c r="F294" s="55">
        <v>184884</v>
      </c>
      <c r="G294" s="38">
        <f t="shared" si="4"/>
        <v>63.53</v>
      </c>
    </row>
    <row r="295" spans="1:7" ht="30.6" outlineLevel="1" x14ac:dyDescent="0.25">
      <c r="A295" s="20" t="s">
        <v>487</v>
      </c>
      <c r="B295" s="25" t="s">
        <v>488</v>
      </c>
      <c r="C295" s="28"/>
      <c r="D295" s="25"/>
      <c r="E295" s="33">
        <v>3218219</v>
      </c>
      <c r="F295" s="36">
        <v>814640</v>
      </c>
      <c r="G295" s="11">
        <f t="shared" si="4"/>
        <v>25.31</v>
      </c>
    </row>
    <row r="296" spans="1:7" ht="138" customHeight="1" outlineLevel="2" x14ac:dyDescent="0.25">
      <c r="A296" s="39" t="s">
        <v>489</v>
      </c>
      <c r="B296" s="40" t="s">
        <v>490</v>
      </c>
      <c r="C296" s="41" t="s">
        <v>18</v>
      </c>
      <c r="D296" s="40" t="s">
        <v>101</v>
      </c>
      <c r="E296" s="42">
        <v>88300</v>
      </c>
      <c r="F296" s="43">
        <v>0</v>
      </c>
      <c r="G296" s="44">
        <f t="shared" si="4"/>
        <v>0</v>
      </c>
    </row>
    <row r="297" spans="1:7" ht="61.2" outlineLevel="2" x14ac:dyDescent="0.25">
      <c r="A297" s="51" t="s">
        <v>491</v>
      </c>
      <c r="B297" s="52" t="s">
        <v>492</v>
      </c>
      <c r="C297" s="53" t="s">
        <v>4</v>
      </c>
      <c r="D297" s="52" t="s">
        <v>101</v>
      </c>
      <c r="E297" s="54">
        <v>1303100</v>
      </c>
      <c r="F297" s="55">
        <v>56910</v>
      </c>
      <c r="G297" s="38">
        <f t="shared" si="4"/>
        <v>4.37</v>
      </c>
    </row>
    <row r="298" spans="1:7" ht="61.2" outlineLevel="2" x14ac:dyDescent="0.25">
      <c r="A298" s="56" t="s">
        <v>491</v>
      </c>
      <c r="B298" s="57" t="s">
        <v>492</v>
      </c>
      <c r="C298" s="58" t="s">
        <v>70</v>
      </c>
      <c r="D298" s="57" t="s">
        <v>101</v>
      </c>
      <c r="E298" s="59">
        <v>979300</v>
      </c>
      <c r="F298" s="60">
        <v>0</v>
      </c>
      <c r="G298" s="61">
        <f t="shared" si="4"/>
        <v>0</v>
      </c>
    </row>
    <row r="299" spans="1:7" ht="51" outlineLevel="2" x14ac:dyDescent="0.25">
      <c r="A299" s="51" t="s">
        <v>493</v>
      </c>
      <c r="B299" s="52" t="s">
        <v>494</v>
      </c>
      <c r="C299" s="53" t="s">
        <v>18</v>
      </c>
      <c r="D299" s="52" t="s">
        <v>101</v>
      </c>
      <c r="E299" s="54">
        <v>757730</v>
      </c>
      <c r="F299" s="55">
        <v>757730</v>
      </c>
      <c r="G299" s="38">
        <f t="shared" si="4"/>
        <v>100</v>
      </c>
    </row>
    <row r="300" spans="1:7" ht="30.6" outlineLevel="2" x14ac:dyDescent="0.25">
      <c r="A300" s="63" t="s">
        <v>495</v>
      </c>
      <c r="B300" s="57" t="s">
        <v>496</v>
      </c>
      <c r="C300" s="58" t="s">
        <v>18</v>
      </c>
      <c r="D300" s="57" t="s">
        <v>101</v>
      </c>
      <c r="E300" s="59">
        <v>89700</v>
      </c>
      <c r="F300" s="60">
        <v>0</v>
      </c>
      <c r="G300" s="61">
        <f t="shared" si="4"/>
        <v>0</v>
      </c>
    </row>
    <row r="301" spans="1:7" ht="122.4" outlineLevel="2" x14ac:dyDescent="0.25">
      <c r="A301" s="51" t="s">
        <v>497</v>
      </c>
      <c r="B301" s="52" t="s">
        <v>498</v>
      </c>
      <c r="C301" s="53" t="s">
        <v>18</v>
      </c>
      <c r="D301" s="52" t="s">
        <v>101</v>
      </c>
      <c r="E301" s="54">
        <v>89</v>
      </c>
      <c r="F301" s="55">
        <v>0</v>
      </c>
      <c r="G301" s="38">
        <f t="shared" si="4"/>
        <v>0</v>
      </c>
    </row>
    <row r="302" spans="1:7" ht="40.799999999999997" outlineLevel="1" x14ac:dyDescent="0.25">
      <c r="A302" s="20" t="s">
        <v>499</v>
      </c>
      <c r="B302" s="25" t="s">
        <v>500</v>
      </c>
      <c r="C302" s="28"/>
      <c r="D302" s="25"/>
      <c r="E302" s="33">
        <v>82675737</v>
      </c>
      <c r="F302" s="36">
        <v>46648928.840000004</v>
      </c>
      <c r="G302" s="11">
        <f t="shared" si="4"/>
        <v>56.42</v>
      </c>
    </row>
    <row r="303" spans="1:7" ht="109.2" customHeight="1" outlineLevel="2" x14ac:dyDescent="0.25">
      <c r="A303" s="39" t="s">
        <v>501</v>
      </c>
      <c r="B303" s="40" t="s">
        <v>502</v>
      </c>
      <c r="C303" s="41" t="s">
        <v>66</v>
      </c>
      <c r="D303" s="40" t="s">
        <v>221</v>
      </c>
      <c r="E303" s="42">
        <v>463119</v>
      </c>
      <c r="F303" s="43">
        <v>280450.73</v>
      </c>
      <c r="G303" s="44">
        <f t="shared" si="4"/>
        <v>60.56</v>
      </c>
    </row>
    <row r="304" spans="1:7" ht="102.6" customHeight="1" outlineLevel="2" x14ac:dyDescent="0.25">
      <c r="A304" s="51" t="s">
        <v>501</v>
      </c>
      <c r="B304" s="52" t="s">
        <v>502</v>
      </c>
      <c r="C304" s="53" t="s">
        <v>69</v>
      </c>
      <c r="D304" s="52" t="s">
        <v>221</v>
      </c>
      <c r="E304" s="54">
        <v>139881</v>
      </c>
      <c r="F304" s="55">
        <v>84696</v>
      </c>
      <c r="G304" s="38">
        <f t="shared" si="4"/>
        <v>60.55</v>
      </c>
    </row>
    <row r="305" spans="1:7" ht="94.8" customHeight="1" outlineLevel="2" x14ac:dyDescent="0.25">
      <c r="A305" s="56" t="s">
        <v>503</v>
      </c>
      <c r="B305" s="57" t="s">
        <v>504</v>
      </c>
      <c r="C305" s="58" t="s">
        <v>167</v>
      </c>
      <c r="D305" s="57" t="s">
        <v>221</v>
      </c>
      <c r="E305" s="59">
        <v>3971018</v>
      </c>
      <c r="F305" s="60">
        <v>2849970.24</v>
      </c>
      <c r="G305" s="61">
        <f t="shared" si="4"/>
        <v>71.77</v>
      </c>
    </row>
    <row r="306" spans="1:7" ht="94.8" customHeight="1" outlineLevel="2" x14ac:dyDescent="0.25">
      <c r="A306" s="51" t="s">
        <v>503</v>
      </c>
      <c r="B306" s="52" t="s">
        <v>504</v>
      </c>
      <c r="C306" s="53" t="s">
        <v>169</v>
      </c>
      <c r="D306" s="52" t="s">
        <v>221</v>
      </c>
      <c r="E306" s="54">
        <v>40000</v>
      </c>
      <c r="F306" s="55">
        <v>0</v>
      </c>
      <c r="G306" s="38">
        <f t="shared" si="4"/>
        <v>0</v>
      </c>
    </row>
    <row r="307" spans="1:7" ht="97.2" customHeight="1" outlineLevel="2" x14ac:dyDescent="0.25">
      <c r="A307" s="56" t="s">
        <v>503</v>
      </c>
      <c r="B307" s="57" t="s">
        <v>504</v>
      </c>
      <c r="C307" s="58" t="s">
        <v>170</v>
      </c>
      <c r="D307" s="57" t="s">
        <v>221</v>
      </c>
      <c r="E307" s="59">
        <v>1199282</v>
      </c>
      <c r="F307" s="60">
        <v>805727.21</v>
      </c>
      <c r="G307" s="61">
        <f t="shared" si="4"/>
        <v>67.180000000000007</v>
      </c>
    </row>
    <row r="308" spans="1:7" ht="99.6" customHeight="1" outlineLevel="2" x14ac:dyDescent="0.25">
      <c r="A308" s="51" t="s">
        <v>503</v>
      </c>
      <c r="B308" s="52" t="s">
        <v>504</v>
      </c>
      <c r="C308" s="53" t="s">
        <v>4</v>
      </c>
      <c r="D308" s="52" t="s">
        <v>221</v>
      </c>
      <c r="E308" s="54">
        <v>627400</v>
      </c>
      <c r="F308" s="55">
        <v>313004.34999999998</v>
      </c>
      <c r="G308" s="38">
        <f t="shared" si="4"/>
        <v>49.89</v>
      </c>
    </row>
    <row r="309" spans="1:7" ht="51" outlineLevel="2" x14ac:dyDescent="0.25">
      <c r="A309" s="56" t="s">
        <v>505</v>
      </c>
      <c r="B309" s="57" t="s">
        <v>506</v>
      </c>
      <c r="C309" s="58" t="s">
        <v>167</v>
      </c>
      <c r="D309" s="57" t="s">
        <v>221</v>
      </c>
      <c r="E309" s="59">
        <v>6590300</v>
      </c>
      <c r="F309" s="60">
        <v>4457786.0599999996</v>
      </c>
      <c r="G309" s="61">
        <f t="shared" si="4"/>
        <v>67.64</v>
      </c>
    </row>
    <row r="310" spans="1:7" ht="51" outlineLevel="2" x14ac:dyDescent="0.25">
      <c r="A310" s="51" t="s">
        <v>505</v>
      </c>
      <c r="B310" s="52" t="s">
        <v>506</v>
      </c>
      <c r="C310" s="53" t="s">
        <v>169</v>
      </c>
      <c r="D310" s="52" t="s">
        <v>221</v>
      </c>
      <c r="E310" s="54">
        <v>61570</v>
      </c>
      <c r="F310" s="55">
        <v>45819.9</v>
      </c>
      <c r="G310" s="38">
        <f t="shared" si="4"/>
        <v>74.42</v>
      </c>
    </row>
    <row r="311" spans="1:7" ht="51" outlineLevel="2" x14ac:dyDescent="0.25">
      <c r="A311" s="56" t="s">
        <v>505</v>
      </c>
      <c r="B311" s="57" t="s">
        <v>506</v>
      </c>
      <c r="C311" s="58" t="s">
        <v>170</v>
      </c>
      <c r="D311" s="57" t="s">
        <v>221</v>
      </c>
      <c r="E311" s="59">
        <v>1990200</v>
      </c>
      <c r="F311" s="60">
        <v>1247067.6000000001</v>
      </c>
      <c r="G311" s="61">
        <f t="shared" si="4"/>
        <v>62.66</v>
      </c>
    </row>
    <row r="312" spans="1:7" ht="51" outlineLevel="2" x14ac:dyDescent="0.25">
      <c r="A312" s="51" t="s">
        <v>505</v>
      </c>
      <c r="B312" s="52" t="s">
        <v>506</v>
      </c>
      <c r="C312" s="53" t="s">
        <v>4</v>
      </c>
      <c r="D312" s="52" t="s">
        <v>221</v>
      </c>
      <c r="E312" s="54">
        <v>1643230</v>
      </c>
      <c r="F312" s="55">
        <v>606673.78</v>
      </c>
      <c r="G312" s="38">
        <f t="shared" si="4"/>
        <v>36.92</v>
      </c>
    </row>
    <row r="313" spans="1:7" ht="51" outlineLevel="2" x14ac:dyDescent="0.25">
      <c r="A313" s="56" t="s">
        <v>505</v>
      </c>
      <c r="B313" s="57" t="s">
        <v>506</v>
      </c>
      <c r="C313" s="58" t="s">
        <v>89</v>
      </c>
      <c r="D313" s="57" t="s">
        <v>221</v>
      </c>
      <c r="E313" s="59">
        <v>2000</v>
      </c>
      <c r="F313" s="60">
        <v>0</v>
      </c>
      <c r="G313" s="61">
        <f t="shared" si="4"/>
        <v>0</v>
      </c>
    </row>
    <row r="314" spans="1:7" ht="40.799999999999997" outlineLevel="2" x14ac:dyDescent="0.25">
      <c r="A314" s="64" t="s">
        <v>507</v>
      </c>
      <c r="B314" s="52" t="s">
        <v>508</v>
      </c>
      <c r="C314" s="53" t="s">
        <v>66</v>
      </c>
      <c r="D314" s="52" t="s">
        <v>221</v>
      </c>
      <c r="E314" s="54">
        <v>38951285</v>
      </c>
      <c r="F314" s="55">
        <v>22306375.390000001</v>
      </c>
      <c r="G314" s="38">
        <f t="shared" si="4"/>
        <v>57.27</v>
      </c>
    </row>
    <row r="315" spans="1:7" ht="40.799999999999997" outlineLevel="2" x14ac:dyDescent="0.25">
      <c r="A315" s="63" t="s">
        <v>507</v>
      </c>
      <c r="B315" s="57" t="s">
        <v>508</v>
      </c>
      <c r="C315" s="58" t="s">
        <v>68</v>
      </c>
      <c r="D315" s="57" t="s">
        <v>221</v>
      </c>
      <c r="E315" s="59">
        <v>147600</v>
      </c>
      <c r="F315" s="60">
        <v>51237.45</v>
      </c>
      <c r="G315" s="61">
        <f t="shared" si="4"/>
        <v>34.71</v>
      </c>
    </row>
    <row r="316" spans="1:7" ht="40.799999999999997" outlineLevel="2" x14ac:dyDescent="0.25">
      <c r="A316" s="64" t="s">
        <v>507</v>
      </c>
      <c r="B316" s="52" t="s">
        <v>508</v>
      </c>
      <c r="C316" s="53" t="s">
        <v>69</v>
      </c>
      <c r="D316" s="52" t="s">
        <v>221</v>
      </c>
      <c r="E316" s="54">
        <v>11763228</v>
      </c>
      <c r="F316" s="55">
        <v>6468390.29</v>
      </c>
      <c r="G316" s="38">
        <f t="shared" si="4"/>
        <v>54.99</v>
      </c>
    </row>
    <row r="317" spans="1:7" ht="40.799999999999997" outlineLevel="2" x14ac:dyDescent="0.25">
      <c r="A317" s="63" t="s">
        <v>507</v>
      </c>
      <c r="B317" s="57" t="s">
        <v>508</v>
      </c>
      <c r="C317" s="58" t="s">
        <v>4</v>
      </c>
      <c r="D317" s="57" t="s">
        <v>221</v>
      </c>
      <c r="E317" s="59">
        <v>11728100</v>
      </c>
      <c r="F317" s="60">
        <v>4947260.2300000004</v>
      </c>
      <c r="G317" s="61">
        <f t="shared" si="4"/>
        <v>42.18</v>
      </c>
    </row>
    <row r="318" spans="1:7" ht="40.799999999999997" outlineLevel="2" x14ac:dyDescent="0.25">
      <c r="A318" s="64" t="s">
        <v>507</v>
      </c>
      <c r="B318" s="52" t="s">
        <v>508</v>
      </c>
      <c r="C318" s="53" t="s">
        <v>89</v>
      </c>
      <c r="D318" s="52" t="s">
        <v>221</v>
      </c>
      <c r="E318" s="54">
        <v>3000</v>
      </c>
      <c r="F318" s="55">
        <v>0</v>
      </c>
      <c r="G318" s="38">
        <f t="shared" si="4"/>
        <v>0</v>
      </c>
    </row>
    <row r="319" spans="1:7" ht="51" outlineLevel="2" x14ac:dyDescent="0.25">
      <c r="A319" s="56" t="s">
        <v>509</v>
      </c>
      <c r="B319" s="57" t="s">
        <v>510</v>
      </c>
      <c r="C319" s="58" t="s">
        <v>511</v>
      </c>
      <c r="D319" s="57" t="s">
        <v>221</v>
      </c>
      <c r="E319" s="59">
        <v>268500</v>
      </c>
      <c r="F319" s="60">
        <v>268500</v>
      </c>
      <c r="G319" s="61">
        <f t="shared" si="4"/>
        <v>100</v>
      </c>
    </row>
    <row r="320" spans="1:7" ht="51" outlineLevel="2" x14ac:dyDescent="0.25">
      <c r="A320" s="51" t="s">
        <v>512</v>
      </c>
      <c r="B320" s="52" t="s">
        <v>513</v>
      </c>
      <c r="C320" s="53" t="s">
        <v>220</v>
      </c>
      <c r="D320" s="52" t="s">
        <v>221</v>
      </c>
      <c r="E320" s="54">
        <v>325000</v>
      </c>
      <c r="F320" s="55">
        <v>60000</v>
      </c>
      <c r="G320" s="38">
        <f t="shared" si="4"/>
        <v>18.46</v>
      </c>
    </row>
    <row r="321" spans="1:7" ht="51" outlineLevel="2" x14ac:dyDescent="0.25">
      <c r="A321" s="56" t="s">
        <v>514</v>
      </c>
      <c r="B321" s="57" t="s">
        <v>515</v>
      </c>
      <c r="C321" s="58" t="s">
        <v>66</v>
      </c>
      <c r="D321" s="57" t="s">
        <v>221</v>
      </c>
      <c r="E321" s="59">
        <v>1094900</v>
      </c>
      <c r="F321" s="60">
        <v>750720</v>
      </c>
      <c r="G321" s="61">
        <f t="shared" si="4"/>
        <v>68.569999999999993</v>
      </c>
    </row>
    <row r="322" spans="1:7" ht="51" outlineLevel="2" x14ac:dyDescent="0.25">
      <c r="A322" s="51" t="s">
        <v>514</v>
      </c>
      <c r="B322" s="52" t="s">
        <v>515</v>
      </c>
      <c r="C322" s="53" t="s">
        <v>69</v>
      </c>
      <c r="D322" s="52" t="s">
        <v>221</v>
      </c>
      <c r="E322" s="54">
        <v>330624</v>
      </c>
      <c r="F322" s="55">
        <v>221333.64</v>
      </c>
      <c r="G322" s="38">
        <f t="shared" si="4"/>
        <v>66.94</v>
      </c>
    </row>
    <row r="323" spans="1:7" ht="51" outlineLevel="2" x14ac:dyDescent="0.25">
      <c r="A323" s="56" t="s">
        <v>514</v>
      </c>
      <c r="B323" s="57" t="s">
        <v>515</v>
      </c>
      <c r="C323" s="58" t="s">
        <v>4</v>
      </c>
      <c r="D323" s="57" t="s">
        <v>221</v>
      </c>
      <c r="E323" s="59">
        <v>472000</v>
      </c>
      <c r="F323" s="60">
        <v>312515.96999999997</v>
      </c>
      <c r="G323" s="61">
        <f t="shared" si="4"/>
        <v>66.209999999999994</v>
      </c>
    </row>
    <row r="324" spans="1:7" ht="51" outlineLevel="2" x14ac:dyDescent="0.25">
      <c r="A324" s="51" t="s">
        <v>514</v>
      </c>
      <c r="B324" s="52" t="s">
        <v>515</v>
      </c>
      <c r="C324" s="53" t="s">
        <v>18</v>
      </c>
      <c r="D324" s="52" t="s">
        <v>221</v>
      </c>
      <c r="E324" s="54">
        <v>863500</v>
      </c>
      <c r="F324" s="55">
        <v>571400</v>
      </c>
      <c r="G324" s="38">
        <f t="shared" si="4"/>
        <v>66.17</v>
      </c>
    </row>
    <row r="325" spans="1:7" ht="20.399999999999999" outlineLevel="1" x14ac:dyDescent="0.25">
      <c r="A325" s="20" t="s">
        <v>516</v>
      </c>
      <c r="B325" s="25" t="s">
        <v>517</v>
      </c>
      <c r="C325" s="28"/>
      <c r="D325" s="25"/>
      <c r="E325" s="33">
        <v>72367</v>
      </c>
      <c r="F325" s="36">
        <v>72367</v>
      </c>
      <c r="G325" s="11">
        <f t="shared" si="4"/>
        <v>100</v>
      </c>
    </row>
    <row r="326" spans="1:7" ht="51" outlineLevel="2" x14ac:dyDescent="0.25">
      <c r="A326" s="21" t="s">
        <v>518</v>
      </c>
      <c r="B326" s="26" t="s">
        <v>519</v>
      </c>
      <c r="C326" s="29" t="s">
        <v>18</v>
      </c>
      <c r="D326" s="26" t="s">
        <v>104</v>
      </c>
      <c r="E326" s="34">
        <v>72367</v>
      </c>
      <c r="F326" s="37">
        <v>72367</v>
      </c>
      <c r="G326" s="38">
        <f t="shared" si="4"/>
        <v>100</v>
      </c>
    </row>
    <row r="327" spans="1:7" ht="20.399999999999999" x14ac:dyDescent="0.25">
      <c r="A327" s="20" t="s">
        <v>520</v>
      </c>
      <c r="B327" s="25" t="s">
        <v>521</v>
      </c>
      <c r="C327" s="28"/>
      <c r="D327" s="25"/>
      <c r="E327" s="33">
        <v>19961788.98</v>
      </c>
      <c r="F327" s="36">
        <v>11027961</v>
      </c>
      <c r="G327" s="11">
        <f t="shared" si="4"/>
        <v>55.25</v>
      </c>
    </row>
    <row r="328" spans="1:7" ht="30.6" outlineLevel="1" x14ac:dyDescent="0.25">
      <c r="A328" s="20" t="s">
        <v>522</v>
      </c>
      <c r="B328" s="25" t="s">
        <v>523</v>
      </c>
      <c r="C328" s="28"/>
      <c r="D328" s="25"/>
      <c r="E328" s="33">
        <v>17166316.98</v>
      </c>
      <c r="F328" s="36">
        <v>8232489</v>
      </c>
      <c r="G328" s="11">
        <f t="shared" si="4"/>
        <v>47.96</v>
      </c>
    </row>
    <row r="329" spans="1:7" ht="75.599999999999994" customHeight="1" outlineLevel="2" x14ac:dyDescent="0.25">
      <c r="A329" s="39" t="s">
        <v>524</v>
      </c>
      <c r="B329" s="40" t="s">
        <v>525</v>
      </c>
      <c r="C329" s="41" t="s">
        <v>18</v>
      </c>
      <c r="D329" s="40" t="s">
        <v>101</v>
      </c>
      <c r="E329" s="42">
        <v>1000200</v>
      </c>
      <c r="F329" s="43">
        <v>553362</v>
      </c>
      <c r="G329" s="44">
        <f t="shared" si="4"/>
        <v>55.33</v>
      </c>
    </row>
    <row r="330" spans="1:7" ht="40.799999999999997" outlineLevel="2" x14ac:dyDescent="0.25">
      <c r="A330" s="64" t="s">
        <v>526</v>
      </c>
      <c r="B330" s="52" t="s">
        <v>527</v>
      </c>
      <c r="C330" s="53" t="s">
        <v>24</v>
      </c>
      <c r="D330" s="52" t="s">
        <v>101</v>
      </c>
      <c r="E330" s="54">
        <v>7946400</v>
      </c>
      <c r="F330" s="55">
        <v>5549603</v>
      </c>
      <c r="G330" s="38">
        <f t="shared" si="4"/>
        <v>69.84</v>
      </c>
    </row>
    <row r="331" spans="1:7" ht="40.799999999999997" outlineLevel="2" x14ac:dyDescent="0.25">
      <c r="A331" s="63" t="s">
        <v>528</v>
      </c>
      <c r="B331" s="57" t="s">
        <v>529</v>
      </c>
      <c r="C331" s="58" t="s">
        <v>18</v>
      </c>
      <c r="D331" s="57" t="s">
        <v>101</v>
      </c>
      <c r="E331" s="59">
        <v>100624</v>
      </c>
      <c r="F331" s="60">
        <v>100624</v>
      </c>
      <c r="G331" s="61">
        <f t="shared" si="4"/>
        <v>100</v>
      </c>
    </row>
    <row r="332" spans="1:7" ht="40.799999999999997" outlineLevel="2" x14ac:dyDescent="0.25">
      <c r="A332" s="64" t="s">
        <v>530</v>
      </c>
      <c r="B332" s="52" t="s">
        <v>531</v>
      </c>
      <c r="C332" s="53" t="s">
        <v>24</v>
      </c>
      <c r="D332" s="52" t="s">
        <v>101</v>
      </c>
      <c r="E332" s="54">
        <v>1017200</v>
      </c>
      <c r="F332" s="55">
        <v>135000</v>
      </c>
      <c r="G332" s="38">
        <f t="shared" ref="G332:G395" si="5">ROUND(F332/E332*100,2)</f>
        <v>13.27</v>
      </c>
    </row>
    <row r="333" spans="1:7" ht="57" customHeight="1" outlineLevel="2" x14ac:dyDescent="0.25">
      <c r="A333" s="63" t="s">
        <v>532</v>
      </c>
      <c r="B333" s="57" t="s">
        <v>533</v>
      </c>
      <c r="C333" s="58" t="s">
        <v>18</v>
      </c>
      <c r="D333" s="57" t="s">
        <v>101</v>
      </c>
      <c r="E333" s="59">
        <v>3337292.98</v>
      </c>
      <c r="F333" s="60">
        <v>0</v>
      </c>
      <c r="G333" s="61">
        <f t="shared" si="5"/>
        <v>0</v>
      </c>
    </row>
    <row r="334" spans="1:7" ht="40.799999999999997" outlineLevel="2" x14ac:dyDescent="0.25">
      <c r="A334" s="64" t="s">
        <v>534</v>
      </c>
      <c r="B334" s="52" t="s">
        <v>535</v>
      </c>
      <c r="C334" s="53" t="s">
        <v>18</v>
      </c>
      <c r="D334" s="52" t="s">
        <v>101</v>
      </c>
      <c r="E334" s="54">
        <v>2453200</v>
      </c>
      <c r="F334" s="55">
        <v>1152500</v>
      </c>
      <c r="G334" s="38">
        <f t="shared" si="5"/>
        <v>46.98</v>
      </c>
    </row>
    <row r="335" spans="1:7" ht="51" outlineLevel="2" x14ac:dyDescent="0.25">
      <c r="A335" s="56" t="s">
        <v>536</v>
      </c>
      <c r="B335" s="57" t="s">
        <v>537</v>
      </c>
      <c r="C335" s="58" t="s">
        <v>18</v>
      </c>
      <c r="D335" s="57" t="s">
        <v>101</v>
      </c>
      <c r="E335" s="59">
        <v>1100400</v>
      </c>
      <c r="F335" s="60">
        <v>530400</v>
      </c>
      <c r="G335" s="61">
        <f t="shared" si="5"/>
        <v>48.2</v>
      </c>
    </row>
    <row r="336" spans="1:7" ht="61.2" outlineLevel="2" x14ac:dyDescent="0.25">
      <c r="A336" s="51" t="s">
        <v>538</v>
      </c>
      <c r="B336" s="52" t="s">
        <v>539</v>
      </c>
      <c r="C336" s="53" t="s">
        <v>18</v>
      </c>
      <c r="D336" s="52" t="s">
        <v>101</v>
      </c>
      <c r="E336" s="54">
        <v>211000</v>
      </c>
      <c r="F336" s="55">
        <v>211000</v>
      </c>
      <c r="G336" s="38">
        <f t="shared" si="5"/>
        <v>100</v>
      </c>
    </row>
    <row r="337" spans="1:7" ht="30.6" outlineLevel="1" x14ac:dyDescent="0.25">
      <c r="A337" s="20" t="s">
        <v>540</v>
      </c>
      <c r="B337" s="25" t="s">
        <v>541</v>
      </c>
      <c r="C337" s="28"/>
      <c r="D337" s="25"/>
      <c r="E337" s="33">
        <v>2795472</v>
      </c>
      <c r="F337" s="36">
        <v>2795472</v>
      </c>
      <c r="G337" s="11">
        <f t="shared" si="5"/>
        <v>100</v>
      </c>
    </row>
    <row r="338" spans="1:7" ht="81.599999999999994" customHeight="1" outlineLevel="2" x14ac:dyDescent="0.25">
      <c r="A338" s="39" t="s">
        <v>542</v>
      </c>
      <c r="B338" s="40" t="s">
        <v>543</v>
      </c>
      <c r="C338" s="41" t="s">
        <v>544</v>
      </c>
      <c r="D338" s="40" t="s">
        <v>464</v>
      </c>
      <c r="E338" s="42">
        <v>1380658.22</v>
      </c>
      <c r="F338" s="43">
        <v>1380658.22</v>
      </c>
      <c r="G338" s="44">
        <f t="shared" si="5"/>
        <v>100</v>
      </c>
    </row>
    <row r="339" spans="1:7" ht="81.599999999999994" customHeight="1" outlineLevel="2" x14ac:dyDescent="0.25">
      <c r="A339" s="51" t="s">
        <v>545</v>
      </c>
      <c r="B339" s="52" t="s">
        <v>546</v>
      </c>
      <c r="C339" s="53" t="s">
        <v>544</v>
      </c>
      <c r="D339" s="52" t="s">
        <v>464</v>
      </c>
      <c r="E339" s="54">
        <v>414813.78</v>
      </c>
      <c r="F339" s="55">
        <v>414813.78</v>
      </c>
      <c r="G339" s="38">
        <f t="shared" si="5"/>
        <v>100</v>
      </c>
    </row>
    <row r="340" spans="1:7" ht="51" outlineLevel="2" x14ac:dyDescent="0.25">
      <c r="A340" s="45" t="s">
        <v>547</v>
      </c>
      <c r="B340" s="46" t="s">
        <v>548</v>
      </c>
      <c r="C340" s="47" t="s">
        <v>544</v>
      </c>
      <c r="D340" s="46" t="s">
        <v>464</v>
      </c>
      <c r="E340" s="48">
        <v>1000000</v>
      </c>
      <c r="F340" s="49">
        <v>1000000</v>
      </c>
      <c r="G340" s="50">
        <f t="shared" si="5"/>
        <v>100</v>
      </c>
    </row>
    <row r="341" spans="1:7" ht="20.399999999999999" x14ac:dyDescent="0.25">
      <c r="A341" s="20" t="s">
        <v>549</v>
      </c>
      <c r="B341" s="25" t="s">
        <v>550</v>
      </c>
      <c r="C341" s="28"/>
      <c r="D341" s="25"/>
      <c r="E341" s="33">
        <v>4522063</v>
      </c>
      <c r="F341" s="36">
        <v>1078582.23</v>
      </c>
      <c r="G341" s="11">
        <f t="shared" si="5"/>
        <v>23.85</v>
      </c>
    </row>
    <row r="342" spans="1:7" ht="20.399999999999999" outlineLevel="1" x14ac:dyDescent="0.25">
      <c r="A342" s="20" t="s">
        <v>551</v>
      </c>
      <c r="B342" s="25" t="s">
        <v>552</v>
      </c>
      <c r="C342" s="28"/>
      <c r="D342" s="25"/>
      <c r="E342" s="33">
        <v>335700</v>
      </c>
      <c r="F342" s="36">
        <v>165807.23000000001</v>
      </c>
      <c r="G342" s="11">
        <f t="shared" si="5"/>
        <v>49.39</v>
      </c>
    </row>
    <row r="343" spans="1:7" ht="40.799999999999997" outlineLevel="2" x14ac:dyDescent="0.25">
      <c r="A343" s="65" t="s">
        <v>553</v>
      </c>
      <c r="B343" s="40" t="s">
        <v>554</v>
      </c>
      <c r="C343" s="41" t="s">
        <v>4</v>
      </c>
      <c r="D343" s="40" t="s">
        <v>555</v>
      </c>
      <c r="E343" s="42">
        <v>151300</v>
      </c>
      <c r="F343" s="43">
        <v>100264.83</v>
      </c>
      <c r="G343" s="44">
        <f t="shared" si="5"/>
        <v>66.27</v>
      </c>
    </row>
    <row r="344" spans="1:7" ht="40.799999999999997" outlineLevel="2" x14ac:dyDescent="0.25">
      <c r="A344" s="64" t="s">
        <v>556</v>
      </c>
      <c r="B344" s="52" t="s">
        <v>557</v>
      </c>
      <c r="C344" s="53" t="s">
        <v>4</v>
      </c>
      <c r="D344" s="52" t="s">
        <v>555</v>
      </c>
      <c r="E344" s="54">
        <v>48000</v>
      </c>
      <c r="F344" s="55">
        <v>10800</v>
      </c>
      <c r="G344" s="38">
        <f t="shared" si="5"/>
        <v>22.5</v>
      </c>
    </row>
    <row r="345" spans="1:7" ht="51" outlineLevel="2" x14ac:dyDescent="0.25">
      <c r="A345" s="56" t="s">
        <v>558</v>
      </c>
      <c r="B345" s="57" t="s">
        <v>559</v>
      </c>
      <c r="C345" s="58" t="s">
        <v>18</v>
      </c>
      <c r="D345" s="57" t="s">
        <v>122</v>
      </c>
      <c r="E345" s="59">
        <v>36400</v>
      </c>
      <c r="F345" s="60">
        <v>36400</v>
      </c>
      <c r="G345" s="61">
        <f t="shared" si="5"/>
        <v>100</v>
      </c>
    </row>
    <row r="346" spans="1:7" ht="40.799999999999997" outlineLevel="2" x14ac:dyDescent="0.25">
      <c r="A346" s="64" t="s">
        <v>560</v>
      </c>
      <c r="B346" s="52" t="s">
        <v>561</v>
      </c>
      <c r="C346" s="53" t="s">
        <v>4</v>
      </c>
      <c r="D346" s="52" t="s">
        <v>5</v>
      </c>
      <c r="E346" s="54">
        <v>100000</v>
      </c>
      <c r="F346" s="55">
        <v>18342.400000000001</v>
      </c>
      <c r="G346" s="38">
        <f t="shared" si="5"/>
        <v>18.34</v>
      </c>
    </row>
    <row r="347" spans="1:7" ht="20.399999999999999" outlineLevel="1" x14ac:dyDescent="0.25">
      <c r="A347" s="20" t="s">
        <v>562</v>
      </c>
      <c r="B347" s="25" t="s">
        <v>563</v>
      </c>
      <c r="C347" s="28"/>
      <c r="D347" s="25"/>
      <c r="E347" s="33">
        <v>4186363</v>
      </c>
      <c r="F347" s="36">
        <v>912775</v>
      </c>
      <c r="G347" s="38">
        <f t="shared" si="5"/>
        <v>21.8</v>
      </c>
    </row>
    <row r="348" spans="1:7" ht="91.8" outlineLevel="2" x14ac:dyDescent="0.25">
      <c r="A348" s="39" t="s">
        <v>564</v>
      </c>
      <c r="B348" s="40" t="s">
        <v>565</v>
      </c>
      <c r="C348" s="41" t="s">
        <v>18</v>
      </c>
      <c r="D348" s="40" t="s">
        <v>101</v>
      </c>
      <c r="E348" s="42">
        <v>887921</v>
      </c>
      <c r="F348" s="43">
        <v>0</v>
      </c>
      <c r="G348" s="44">
        <f t="shared" si="5"/>
        <v>0</v>
      </c>
    </row>
    <row r="349" spans="1:7" ht="51" outlineLevel="2" x14ac:dyDescent="0.25">
      <c r="A349" s="51" t="s">
        <v>566</v>
      </c>
      <c r="B349" s="52" t="s">
        <v>567</v>
      </c>
      <c r="C349" s="53" t="s">
        <v>4</v>
      </c>
      <c r="D349" s="52" t="s">
        <v>125</v>
      </c>
      <c r="E349" s="54">
        <v>1539300</v>
      </c>
      <c r="F349" s="55">
        <v>0</v>
      </c>
      <c r="G349" s="38">
        <f t="shared" si="5"/>
        <v>0</v>
      </c>
    </row>
    <row r="350" spans="1:7" ht="51" outlineLevel="2" x14ac:dyDescent="0.25">
      <c r="A350" s="56" t="s">
        <v>568</v>
      </c>
      <c r="B350" s="57" t="s">
        <v>569</v>
      </c>
      <c r="C350" s="58" t="s">
        <v>4</v>
      </c>
      <c r="D350" s="57" t="s">
        <v>125</v>
      </c>
      <c r="E350" s="59">
        <v>50000</v>
      </c>
      <c r="F350" s="60">
        <v>0</v>
      </c>
      <c r="G350" s="61">
        <f t="shared" si="5"/>
        <v>0</v>
      </c>
    </row>
    <row r="351" spans="1:7" ht="51" outlineLevel="2" x14ac:dyDescent="0.25">
      <c r="A351" s="51" t="s">
        <v>570</v>
      </c>
      <c r="B351" s="52" t="s">
        <v>571</v>
      </c>
      <c r="C351" s="53" t="s">
        <v>4</v>
      </c>
      <c r="D351" s="52" t="s">
        <v>125</v>
      </c>
      <c r="E351" s="54">
        <v>636400</v>
      </c>
      <c r="F351" s="55">
        <v>636400</v>
      </c>
      <c r="G351" s="38">
        <f t="shared" si="5"/>
        <v>100</v>
      </c>
    </row>
    <row r="352" spans="1:7" ht="69" customHeight="1" outlineLevel="2" x14ac:dyDescent="0.25">
      <c r="A352" s="56" t="s">
        <v>572</v>
      </c>
      <c r="B352" s="57" t="s">
        <v>573</v>
      </c>
      <c r="C352" s="58" t="s">
        <v>4</v>
      </c>
      <c r="D352" s="57" t="s">
        <v>125</v>
      </c>
      <c r="E352" s="59">
        <v>300000</v>
      </c>
      <c r="F352" s="60">
        <v>222375</v>
      </c>
      <c r="G352" s="61">
        <f t="shared" si="5"/>
        <v>74.13</v>
      </c>
    </row>
    <row r="353" spans="1:7" ht="79.2" customHeight="1" outlineLevel="2" x14ac:dyDescent="0.25">
      <c r="A353" s="51" t="s">
        <v>574</v>
      </c>
      <c r="B353" s="52" t="s">
        <v>575</v>
      </c>
      <c r="C353" s="53" t="s">
        <v>4</v>
      </c>
      <c r="D353" s="52" t="s">
        <v>125</v>
      </c>
      <c r="E353" s="54">
        <v>54000</v>
      </c>
      <c r="F353" s="55">
        <v>54000</v>
      </c>
      <c r="G353" s="38">
        <f t="shared" si="5"/>
        <v>100</v>
      </c>
    </row>
    <row r="354" spans="1:7" ht="63" customHeight="1" outlineLevel="2" x14ac:dyDescent="0.25">
      <c r="A354" s="56" t="s">
        <v>576</v>
      </c>
      <c r="B354" s="57" t="s">
        <v>577</v>
      </c>
      <c r="C354" s="58" t="s">
        <v>18</v>
      </c>
      <c r="D354" s="57" t="s">
        <v>125</v>
      </c>
      <c r="E354" s="59">
        <v>366900</v>
      </c>
      <c r="F354" s="60">
        <v>0</v>
      </c>
      <c r="G354" s="61">
        <f t="shared" si="5"/>
        <v>0</v>
      </c>
    </row>
    <row r="355" spans="1:7" ht="51" outlineLevel="2" x14ac:dyDescent="0.25">
      <c r="A355" s="51" t="s">
        <v>578</v>
      </c>
      <c r="B355" s="52" t="s">
        <v>579</v>
      </c>
      <c r="C355" s="53" t="s">
        <v>4</v>
      </c>
      <c r="D355" s="52" t="s">
        <v>125</v>
      </c>
      <c r="E355" s="54">
        <v>245000</v>
      </c>
      <c r="F355" s="55">
        <v>0</v>
      </c>
      <c r="G355" s="38">
        <f t="shared" si="5"/>
        <v>0</v>
      </c>
    </row>
    <row r="356" spans="1:7" ht="91.8" outlineLevel="2" x14ac:dyDescent="0.25">
      <c r="A356" s="45" t="s">
        <v>580</v>
      </c>
      <c r="B356" s="46" t="s">
        <v>581</v>
      </c>
      <c r="C356" s="47" t="s">
        <v>18</v>
      </c>
      <c r="D356" s="46" t="s">
        <v>101</v>
      </c>
      <c r="E356" s="48">
        <v>106842</v>
      </c>
      <c r="F356" s="49">
        <v>0</v>
      </c>
      <c r="G356" s="50">
        <f t="shared" si="5"/>
        <v>0</v>
      </c>
    </row>
    <row r="357" spans="1:7" ht="20.399999999999999" x14ac:dyDescent="0.25">
      <c r="A357" s="20" t="s">
        <v>582</v>
      </c>
      <c r="B357" s="25" t="s">
        <v>583</v>
      </c>
      <c r="C357" s="28"/>
      <c r="D357" s="25"/>
      <c r="E357" s="33">
        <v>35283910</v>
      </c>
      <c r="F357" s="36">
        <v>19637255.350000001</v>
      </c>
      <c r="G357" s="38">
        <f t="shared" si="5"/>
        <v>55.65</v>
      </c>
    </row>
    <row r="358" spans="1:7" ht="40.799999999999997" outlineLevel="1" x14ac:dyDescent="0.25">
      <c r="A358" s="20" t="s">
        <v>584</v>
      </c>
      <c r="B358" s="25" t="s">
        <v>585</v>
      </c>
      <c r="C358" s="28"/>
      <c r="D358" s="25"/>
      <c r="E358" s="33">
        <v>17379376.670000002</v>
      </c>
      <c r="F358" s="36">
        <v>9138345.7899999991</v>
      </c>
      <c r="G358" s="38">
        <f t="shared" si="5"/>
        <v>52.58</v>
      </c>
    </row>
    <row r="359" spans="1:7" ht="65.400000000000006" customHeight="1" outlineLevel="2" x14ac:dyDescent="0.25">
      <c r="A359" s="39" t="s">
        <v>586</v>
      </c>
      <c r="B359" s="40" t="s">
        <v>587</v>
      </c>
      <c r="C359" s="41" t="s">
        <v>4</v>
      </c>
      <c r="D359" s="40" t="s">
        <v>332</v>
      </c>
      <c r="E359" s="42">
        <v>4299200</v>
      </c>
      <c r="F359" s="43">
        <v>2444031.31</v>
      </c>
      <c r="G359" s="38">
        <f t="shared" si="5"/>
        <v>56.85</v>
      </c>
    </row>
    <row r="360" spans="1:7" ht="55.2" customHeight="1" outlineLevel="2" x14ac:dyDescent="0.25">
      <c r="A360" s="64" t="s">
        <v>588</v>
      </c>
      <c r="B360" s="52" t="s">
        <v>589</v>
      </c>
      <c r="C360" s="53" t="s">
        <v>4</v>
      </c>
      <c r="D360" s="52" t="s">
        <v>259</v>
      </c>
      <c r="E360" s="54">
        <v>6096700</v>
      </c>
      <c r="F360" s="66">
        <v>3218959.48</v>
      </c>
      <c r="G360" s="38">
        <f t="shared" si="5"/>
        <v>52.8</v>
      </c>
    </row>
    <row r="361" spans="1:7" ht="51" outlineLevel="2" x14ac:dyDescent="0.25">
      <c r="A361" s="56" t="s">
        <v>590</v>
      </c>
      <c r="B361" s="57" t="s">
        <v>591</v>
      </c>
      <c r="C361" s="58" t="s">
        <v>4</v>
      </c>
      <c r="D361" s="57" t="s">
        <v>77</v>
      </c>
      <c r="E361" s="59">
        <v>40000</v>
      </c>
      <c r="F361" s="60">
        <v>0</v>
      </c>
      <c r="G361" s="38">
        <f t="shared" si="5"/>
        <v>0</v>
      </c>
    </row>
    <row r="362" spans="1:7" ht="40.799999999999997" outlineLevel="2" x14ac:dyDescent="0.25">
      <c r="A362" s="64" t="s">
        <v>592</v>
      </c>
      <c r="B362" s="52" t="s">
        <v>593</v>
      </c>
      <c r="C362" s="53" t="s">
        <v>4</v>
      </c>
      <c r="D362" s="52" t="s">
        <v>77</v>
      </c>
      <c r="E362" s="54">
        <v>6784700</v>
      </c>
      <c r="F362" s="66">
        <v>3403355</v>
      </c>
      <c r="G362" s="38">
        <f t="shared" si="5"/>
        <v>50.16</v>
      </c>
    </row>
    <row r="363" spans="1:7" ht="71.400000000000006" outlineLevel="2" x14ac:dyDescent="0.25">
      <c r="A363" s="45" t="s">
        <v>594</v>
      </c>
      <c r="B363" s="46" t="s">
        <v>595</v>
      </c>
      <c r="C363" s="47" t="s">
        <v>4</v>
      </c>
      <c r="D363" s="46" t="s">
        <v>77</v>
      </c>
      <c r="E363" s="48">
        <v>158776.67000000001</v>
      </c>
      <c r="F363" s="49">
        <v>72000</v>
      </c>
      <c r="G363" s="38">
        <f t="shared" si="5"/>
        <v>45.35</v>
      </c>
    </row>
    <row r="364" spans="1:7" ht="51" outlineLevel="1" x14ac:dyDescent="0.25">
      <c r="A364" s="20" t="s">
        <v>596</v>
      </c>
      <c r="B364" s="25" t="s">
        <v>597</v>
      </c>
      <c r="C364" s="28"/>
      <c r="D364" s="25"/>
      <c r="E364" s="33">
        <v>17904533.329999998</v>
      </c>
      <c r="F364" s="36">
        <v>10498909.560000001</v>
      </c>
      <c r="G364" s="38">
        <f t="shared" si="5"/>
        <v>58.64</v>
      </c>
    </row>
    <row r="365" spans="1:7" ht="51" outlineLevel="2" x14ac:dyDescent="0.25">
      <c r="A365" s="39" t="s">
        <v>598</v>
      </c>
      <c r="B365" s="40" t="s">
        <v>599</v>
      </c>
      <c r="C365" s="41" t="s">
        <v>167</v>
      </c>
      <c r="D365" s="40" t="s">
        <v>77</v>
      </c>
      <c r="E365" s="42">
        <v>8062600</v>
      </c>
      <c r="F365" s="43">
        <v>4996972.9400000004</v>
      </c>
      <c r="G365" s="38">
        <f t="shared" si="5"/>
        <v>61.98</v>
      </c>
    </row>
    <row r="366" spans="1:7" ht="51" outlineLevel="2" x14ac:dyDescent="0.25">
      <c r="A366" s="51" t="s">
        <v>598</v>
      </c>
      <c r="B366" s="52" t="s">
        <v>599</v>
      </c>
      <c r="C366" s="53" t="s">
        <v>169</v>
      </c>
      <c r="D366" s="52" t="s">
        <v>77</v>
      </c>
      <c r="E366" s="54">
        <v>110000</v>
      </c>
      <c r="F366" s="66">
        <v>6227</v>
      </c>
      <c r="G366" s="38">
        <f t="shared" si="5"/>
        <v>5.66</v>
      </c>
    </row>
    <row r="367" spans="1:7" ht="51" outlineLevel="2" x14ac:dyDescent="0.25">
      <c r="A367" s="56" t="s">
        <v>598</v>
      </c>
      <c r="B367" s="57" t="s">
        <v>599</v>
      </c>
      <c r="C367" s="58" t="s">
        <v>170</v>
      </c>
      <c r="D367" s="57" t="s">
        <v>77</v>
      </c>
      <c r="E367" s="59">
        <v>2434900</v>
      </c>
      <c r="F367" s="60">
        <v>1431707.09</v>
      </c>
      <c r="G367" s="38">
        <f t="shared" si="5"/>
        <v>58.8</v>
      </c>
    </row>
    <row r="368" spans="1:7" ht="51" outlineLevel="2" x14ac:dyDescent="0.25">
      <c r="A368" s="51" t="s">
        <v>598</v>
      </c>
      <c r="B368" s="52" t="s">
        <v>599</v>
      </c>
      <c r="C368" s="53" t="s">
        <v>4</v>
      </c>
      <c r="D368" s="52" t="s">
        <v>77</v>
      </c>
      <c r="E368" s="54">
        <v>1452347</v>
      </c>
      <c r="F368" s="66">
        <v>357084.88</v>
      </c>
      <c r="G368" s="38">
        <f t="shared" si="5"/>
        <v>24.59</v>
      </c>
    </row>
    <row r="369" spans="1:7" ht="51" outlineLevel="2" x14ac:dyDescent="0.25">
      <c r="A369" s="56" t="s">
        <v>598</v>
      </c>
      <c r="B369" s="57" t="s">
        <v>599</v>
      </c>
      <c r="C369" s="58" t="s">
        <v>418</v>
      </c>
      <c r="D369" s="57" t="s">
        <v>77</v>
      </c>
      <c r="E369" s="59">
        <v>8253</v>
      </c>
      <c r="F369" s="60">
        <v>8253</v>
      </c>
      <c r="G369" s="38">
        <f t="shared" si="5"/>
        <v>100</v>
      </c>
    </row>
    <row r="370" spans="1:7" ht="51" outlineLevel="2" x14ac:dyDescent="0.25">
      <c r="A370" s="51" t="s">
        <v>598</v>
      </c>
      <c r="B370" s="52" t="s">
        <v>599</v>
      </c>
      <c r="C370" s="53" t="s">
        <v>88</v>
      </c>
      <c r="D370" s="52" t="s">
        <v>77</v>
      </c>
      <c r="E370" s="54">
        <v>43033.33</v>
      </c>
      <c r="F370" s="66">
        <v>43033.33</v>
      </c>
      <c r="G370" s="38">
        <f t="shared" si="5"/>
        <v>100</v>
      </c>
    </row>
    <row r="371" spans="1:7" ht="65.400000000000006" customHeight="1" outlineLevel="2" x14ac:dyDescent="0.25">
      <c r="A371" s="56" t="s">
        <v>600</v>
      </c>
      <c r="B371" s="57" t="s">
        <v>601</v>
      </c>
      <c r="C371" s="58" t="s">
        <v>66</v>
      </c>
      <c r="D371" s="57" t="s">
        <v>259</v>
      </c>
      <c r="E371" s="59">
        <v>3207100</v>
      </c>
      <c r="F371" s="60">
        <v>1993819.13</v>
      </c>
      <c r="G371" s="38">
        <f t="shared" si="5"/>
        <v>62.17</v>
      </c>
    </row>
    <row r="372" spans="1:7" ht="51" outlineLevel="2" x14ac:dyDescent="0.25">
      <c r="A372" s="51" t="s">
        <v>600</v>
      </c>
      <c r="B372" s="52" t="s">
        <v>601</v>
      </c>
      <c r="C372" s="53" t="s">
        <v>68</v>
      </c>
      <c r="D372" s="52" t="s">
        <v>259</v>
      </c>
      <c r="E372" s="54">
        <v>10000</v>
      </c>
      <c r="F372" s="66">
        <v>0</v>
      </c>
      <c r="G372" s="38">
        <f t="shared" si="5"/>
        <v>0</v>
      </c>
    </row>
    <row r="373" spans="1:7" ht="68.400000000000006" customHeight="1" outlineLevel="2" x14ac:dyDescent="0.25">
      <c r="A373" s="56" t="s">
        <v>600</v>
      </c>
      <c r="B373" s="57" t="s">
        <v>601</v>
      </c>
      <c r="C373" s="58" t="s">
        <v>69</v>
      </c>
      <c r="D373" s="57" t="s">
        <v>259</v>
      </c>
      <c r="E373" s="59">
        <v>968600</v>
      </c>
      <c r="F373" s="60">
        <v>608700</v>
      </c>
      <c r="G373" s="38">
        <f t="shared" si="5"/>
        <v>62.84</v>
      </c>
    </row>
    <row r="374" spans="1:7" ht="63.6" customHeight="1" outlineLevel="2" x14ac:dyDescent="0.25">
      <c r="A374" s="51" t="s">
        <v>600</v>
      </c>
      <c r="B374" s="52" t="s">
        <v>601</v>
      </c>
      <c r="C374" s="53" t="s">
        <v>4</v>
      </c>
      <c r="D374" s="52" t="s">
        <v>259</v>
      </c>
      <c r="E374" s="54">
        <v>1607700</v>
      </c>
      <c r="F374" s="66">
        <v>1053112.19</v>
      </c>
      <c r="G374" s="38">
        <f t="shared" si="5"/>
        <v>65.5</v>
      </c>
    </row>
    <row r="375" spans="1:7" ht="13.2" x14ac:dyDescent="0.25">
      <c r="A375" s="20" t="s">
        <v>602</v>
      </c>
      <c r="B375" s="25" t="s">
        <v>603</v>
      </c>
      <c r="C375" s="28"/>
      <c r="D375" s="25"/>
      <c r="E375" s="33">
        <v>2676100</v>
      </c>
      <c r="F375" s="36">
        <v>1765212.11</v>
      </c>
      <c r="G375" s="11">
        <f t="shared" si="5"/>
        <v>65.959999999999994</v>
      </c>
    </row>
    <row r="376" spans="1:7" ht="13.2" outlineLevel="1" x14ac:dyDescent="0.25">
      <c r="A376" s="20" t="s">
        <v>604</v>
      </c>
      <c r="B376" s="25" t="s">
        <v>605</v>
      </c>
      <c r="C376" s="28"/>
      <c r="D376" s="25"/>
      <c r="E376" s="33">
        <v>2676100</v>
      </c>
      <c r="F376" s="36">
        <v>1765212.11</v>
      </c>
      <c r="G376" s="11">
        <f t="shared" si="5"/>
        <v>65.959999999999994</v>
      </c>
    </row>
    <row r="377" spans="1:7" ht="13.2" outlineLevel="2" x14ac:dyDescent="0.25">
      <c r="A377" s="65" t="s">
        <v>606</v>
      </c>
      <c r="B377" s="40" t="s">
        <v>607</v>
      </c>
      <c r="C377" s="41" t="s">
        <v>167</v>
      </c>
      <c r="D377" s="40" t="s">
        <v>608</v>
      </c>
      <c r="E377" s="42">
        <v>2055300</v>
      </c>
      <c r="F377" s="43">
        <v>1384192.89</v>
      </c>
      <c r="G377" s="38">
        <f t="shared" si="5"/>
        <v>67.349999999999994</v>
      </c>
    </row>
    <row r="378" spans="1:7" ht="13.2" outlineLevel="2" x14ac:dyDescent="0.25">
      <c r="A378" s="64" t="s">
        <v>606</v>
      </c>
      <c r="B378" s="52" t="s">
        <v>607</v>
      </c>
      <c r="C378" s="53" t="s">
        <v>170</v>
      </c>
      <c r="D378" s="52" t="s">
        <v>608</v>
      </c>
      <c r="E378" s="54">
        <v>620800</v>
      </c>
      <c r="F378" s="66">
        <v>381019.22</v>
      </c>
      <c r="G378" s="38">
        <f t="shared" si="5"/>
        <v>61.38</v>
      </c>
    </row>
    <row r="379" spans="1:7" ht="13.2" x14ac:dyDescent="0.25">
      <c r="A379" s="20" t="s">
        <v>609</v>
      </c>
      <c r="B379" s="25" t="s">
        <v>610</v>
      </c>
      <c r="C379" s="28"/>
      <c r="D379" s="25"/>
      <c r="E379" s="33">
        <v>3538100</v>
      </c>
      <c r="F379" s="36">
        <v>2099323.7599999998</v>
      </c>
      <c r="G379" s="11">
        <f t="shared" si="5"/>
        <v>59.33</v>
      </c>
    </row>
    <row r="380" spans="1:7" ht="13.2" outlineLevel="1" x14ac:dyDescent="0.25">
      <c r="A380" s="20" t="s">
        <v>611</v>
      </c>
      <c r="B380" s="25" t="s">
        <v>612</v>
      </c>
      <c r="C380" s="28"/>
      <c r="D380" s="25"/>
      <c r="E380" s="33">
        <v>3538100</v>
      </c>
      <c r="F380" s="36">
        <v>2099323.7599999998</v>
      </c>
      <c r="G380" s="11">
        <f t="shared" si="5"/>
        <v>59.33</v>
      </c>
    </row>
    <row r="381" spans="1:7" ht="30.6" outlineLevel="2" x14ac:dyDescent="0.25">
      <c r="A381" s="65" t="s">
        <v>613</v>
      </c>
      <c r="B381" s="40" t="s">
        <v>614</v>
      </c>
      <c r="C381" s="41" t="s">
        <v>169</v>
      </c>
      <c r="D381" s="40" t="s">
        <v>615</v>
      </c>
      <c r="E381" s="42">
        <v>190000</v>
      </c>
      <c r="F381" s="43">
        <v>152413</v>
      </c>
      <c r="G381" s="38">
        <f t="shared" si="5"/>
        <v>80.22</v>
      </c>
    </row>
    <row r="382" spans="1:7" ht="30.6" outlineLevel="2" x14ac:dyDescent="0.25">
      <c r="A382" s="64" t="s">
        <v>613</v>
      </c>
      <c r="B382" s="52" t="s">
        <v>614</v>
      </c>
      <c r="C382" s="53" t="s">
        <v>4</v>
      </c>
      <c r="D382" s="52" t="s">
        <v>615</v>
      </c>
      <c r="E382" s="54">
        <v>1341000</v>
      </c>
      <c r="F382" s="66">
        <v>684910.38</v>
      </c>
      <c r="G382" s="38">
        <f t="shared" si="5"/>
        <v>51.07</v>
      </c>
    </row>
    <row r="383" spans="1:7" ht="20.399999999999999" outlineLevel="2" x14ac:dyDescent="0.25">
      <c r="A383" s="63" t="s">
        <v>616</v>
      </c>
      <c r="B383" s="57" t="s">
        <v>617</v>
      </c>
      <c r="C383" s="58" t="s">
        <v>167</v>
      </c>
      <c r="D383" s="57" t="s">
        <v>615</v>
      </c>
      <c r="E383" s="59">
        <v>1541600</v>
      </c>
      <c r="F383" s="60">
        <v>983461.19</v>
      </c>
      <c r="G383" s="38">
        <f t="shared" si="5"/>
        <v>63.79</v>
      </c>
    </row>
    <row r="384" spans="1:7" ht="20.399999999999999" outlineLevel="2" x14ac:dyDescent="0.25">
      <c r="A384" s="64" t="s">
        <v>616</v>
      </c>
      <c r="B384" s="52" t="s">
        <v>617</v>
      </c>
      <c r="C384" s="53" t="s">
        <v>170</v>
      </c>
      <c r="D384" s="52" t="s">
        <v>615</v>
      </c>
      <c r="E384" s="54">
        <v>465500</v>
      </c>
      <c r="F384" s="66">
        <v>278539.19</v>
      </c>
      <c r="G384" s="38">
        <f t="shared" si="5"/>
        <v>59.84</v>
      </c>
    </row>
    <row r="385" spans="1:7" ht="13.2" x14ac:dyDescent="0.25">
      <c r="A385" s="20" t="s">
        <v>618</v>
      </c>
      <c r="B385" s="25" t="s">
        <v>619</v>
      </c>
      <c r="C385" s="28"/>
      <c r="D385" s="25"/>
      <c r="E385" s="33">
        <v>91628741.040000007</v>
      </c>
      <c r="F385" s="36">
        <v>59364115.420000002</v>
      </c>
      <c r="G385" s="11">
        <f t="shared" si="5"/>
        <v>64.790000000000006</v>
      </c>
    </row>
    <row r="386" spans="1:7" ht="13.2" outlineLevel="1" x14ac:dyDescent="0.25">
      <c r="A386" s="20" t="s">
        <v>620</v>
      </c>
      <c r="B386" s="25" t="s">
        <v>621</v>
      </c>
      <c r="C386" s="28"/>
      <c r="D386" s="25"/>
      <c r="E386" s="33">
        <v>91628741.040000007</v>
      </c>
      <c r="F386" s="36">
        <v>59364115.420000002</v>
      </c>
      <c r="G386" s="11">
        <f t="shared" si="5"/>
        <v>64.790000000000006</v>
      </c>
    </row>
    <row r="387" spans="1:7" ht="88.2" customHeight="1" outlineLevel="2" x14ac:dyDescent="0.25">
      <c r="A387" s="39" t="s">
        <v>622</v>
      </c>
      <c r="B387" s="40" t="s">
        <v>623</v>
      </c>
      <c r="C387" s="41" t="s">
        <v>167</v>
      </c>
      <c r="D387" s="40" t="s">
        <v>624</v>
      </c>
      <c r="E387" s="42">
        <v>133600</v>
      </c>
      <c r="F387" s="43">
        <v>68994.67</v>
      </c>
      <c r="G387" s="38">
        <f t="shared" si="5"/>
        <v>51.64</v>
      </c>
    </row>
    <row r="388" spans="1:7" ht="87" customHeight="1" outlineLevel="2" x14ac:dyDescent="0.25">
      <c r="A388" s="51" t="s">
        <v>622</v>
      </c>
      <c r="B388" s="52" t="s">
        <v>623</v>
      </c>
      <c r="C388" s="53" t="s">
        <v>170</v>
      </c>
      <c r="D388" s="52" t="s">
        <v>624</v>
      </c>
      <c r="E388" s="54">
        <v>40300</v>
      </c>
      <c r="F388" s="66">
        <v>20836.39</v>
      </c>
      <c r="G388" s="38">
        <f t="shared" si="5"/>
        <v>51.7</v>
      </c>
    </row>
    <row r="389" spans="1:7" ht="40.799999999999997" outlineLevel="2" x14ac:dyDescent="0.25">
      <c r="A389" s="63" t="s">
        <v>625</v>
      </c>
      <c r="B389" s="57" t="s">
        <v>626</v>
      </c>
      <c r="C389" s="58" t="s">
        <v>4</v>
      </c>
      <c r="D389" s="57" t="s">
        <v>627</v>
      </c>
      <c r="E389" s="59">
        <v>9800</v>
      </c>
      <c r="F389" s="60">
        <v>0</v>
      </c>
      <c r="G389" s="38">
        <f t="shared" si="5"/>
        <v>0</v>
      </c>
    </row>
    <row r="390" spans="1:7" ht="51" outlineLevel="2" x14ac:dyDescent="0.25">
      <c r="A390" s="51" t="s">
        <v>628</v>
      </c>
      <c r="B390" s="52" t="s">
        <v>629</v>
      </c>
      <c r="C390" s="53" t="s">
        <v>4</v>
      </c>
      <c r="D390" s="52" t="s">
        <v>77</v>
      </c>
      <c r="E390" s="54">
        <v>556000</v>
      </c>
      <c r="F390" s="66">
        <v>0</v>
      </c>
      <c r="G390" s="38">
        <f t="shared" si="5"/>
        <v>0</v>
      </c>
    </row>
    <row r="391" spans="1:7" ht="96" customHeight="1" outlineLevel="2" x14ac:dyDescent="0.25">
      <c r="A391" s="56" t="s">
        <v>630</v>
      </c>
      <c r="B391" s="57" t="s">
        <v>631</v>
      </c>
      <c r="C391" s="58" t="s">
        <v>167</v>
      </c>
      <c r="D391" s="57" t="s">
        <v>632</v>
      </c>
      <c r="E391" s="59">
        <v>661786</v>
      </c>
      <c r="F391" s="60">
        <v>436419.6</v>
      </c>
      <c r="G391" s="38">
        <f t="shared" si="5"/>
        <v>65.95</v>
      </c>
    </row>
    <row r="392" spans="1:7" ht="101.4" customHeight="1" outlineLevel="2" x14ac:dyDescent="0.25">
      <c r="A392" s="51" t="s">
        <v>630</v>
      </c>
      <c r="B392" s="52" t="s">
        <v>631</v>
      </c>
      <c r="C392" s="53" t="s">
        <v>169</v>
      </c>
      <c r="D392" s="52" t="s">
        <v>632</v>
      </c>
      <c r="E392" s="54">
        <v>10000</v>
      </c>
      <c r="F392" s="66">
        <v>0</v>
      </c>
      <c r="G392" s="38">
        <f t="shared" si="5"/>
        <v>0</v>
      </c>
    </row>
    <row r="393" spans="1:7" ht="101.4" customHeight="1" outlineLevel="2" x14ac:dyDescent="0.25">
      <c r="A393" s="56" t="s">
        <v>630</v>
      </c>
      <c r="B393" s="57" t="s">
        <v>631</v>
      </c>
      <c r="C393" s="58" t="s">
        <v>170</v>
      </c>
      <c r="D393" s="57" t="s">
        <v>632</v>
      </c>
      <c r="E393" s="59">
        <v>199914</v>
      </c>
      <c r="F393" s="60">
        <v>119878.77</v>
      </c>
      <c r="G393" s="38">
        <f t="shared" si="5"/>
        <v>59.97</v>
      </c>
    </row>
    <row r="394" spans="1:7" ht="81.599999999999994" outlineLevel="2" x14ac:dyDescent="0.25">
      <c r="A394" s="51" t="s">
        <v>630</v>
      </c>
      <c r="B394" s="52" t="s">
        <v>631</v>
      </c>
      <c r="C394" s="53" t="s">
        <v>4</v>
      </c>
      <c r="D394" s="52" t="s">
        <v>632</v>
      </c>
      <c r="E394" s="54">
        <v>51600</v>
      </c>
      <c r="F394" s="66">
        <v>0</v>
      </c>
      <c r="G394" s="38">
        <f t="shared" si="5"/>
        <v>0</v>
      </c>
    </row>
    <row r="395" spans="1:7" ht="81.599999999999994" outlineLevel="2" x14ac:dyDescent="0.25">
      <c r="A395" s="56" t="s">
        <v>633</v>
      </c>
      <c r="B395" s="57" t="s">
        <v>634</v>
      </c>
      <c r="C395" s="58" t="s">
        <v>167</v>
      </c>
      <c r="D395" s="57" t="s">
        <v>632</v>
      </c>
      <c r="E395" s="59">
        <v>58224</v>
      </c>
      <c r="F395" s="60">
        <v>58224</v>
      </c>
      <c r="G395" s="38">
        <f t="shared" si="5"/>
        <v>100</v>
      </c>
    </row>
    <row r="396" spans="1:7" ht="81.599999999999994" outlineLevel="2" x14ac:dyDescent="0.25">
      <c r="A396" s="51" t="s">
        <v>633</v>
      </c>
      <c r="B396" s="52" t="s">
        <v>634</v>
      </c>
      <c r="C396" s="53" t="s">
        <v>170</v>
      </c>
      <c r="D396" s="52" t="s">
        <v>632</v>
      </c>
      <c r="E396" s="54">
        <v>17583.68</v>
      </c>
      <c r="F396" s="66">
        <v>17583.68</v>
      </c>
      <c r="G396" s="38">
        <f t="shared" ref="G396:G446" si="6">ROUND(F396/E396*100,2)</f>
        <v>100</v>
      </c>
    </row>
    <row r="397" spans="1:7" ht="81.599999999999994" outlineLevel="2" x14ac:dyDescent="0.25">
      <c r="A397" s="56" t="s">
        <v>633</v>
      </c>
      <c r="B397" s="57" t="s">
        <v>634</v>
      </c>
      <c r="C397" s="58" t="s">
        <v>4</v>
      </c>
      <c r="D397" s="57" t="s">
        <v>632</v>
      </c>
      <c r="E397" s="59">
        <v>356892</v>
      </c>
      <c r="F397" s="60">
        <v>74002.7</v>
      </c>
      <c r="G397" s="38">
        <f t="shared" si="6"/>
        <v>20.74</v>
      </c>
    </row>
    <row r="398" spans="1:7" ht="81.599999999999994" outlineLevel="2" x14ac:dyDescent="0.25">
      <c r="A398" s="51" t="s">
        <v>633</v>
      </c>
      <c r="B398" s="52" t="s">
        <v>634</v>
      </c>
      <c r="C398" s="53" t="s">
        <v>70</v>
      </c>
      <c r="D398" s="52" t="s">
        <v>632</v>
      </c>
      <c r="E398" s="54">
        <v>583200.31999999995</v>
      </c>
      <c r="F398" s="66">
        <v>577209.99</v>
      </c>
      <c r="G398" s="38">
        <f t="shared" si="6"/>
        <v>98.97</v>
      </c>
    </row>
    <row r="399" spans="1:7" ht="61.2" outlineLevel="2" x14ac:dyDescent="0.25">
      <c r="A399" s="56" t="s">
        <v>635</v>
      </c>
      <c r="B399" s="57" t="s">
        <v>636</v>
      </c>
      <c r="C399" s="58" t="s">
        <v>167</v>
      </c>
      <c r="D399" s="57" t="s">
        <v>624</v>
      </c>
      <c r="E399" s="59">
        <v>119088</v>
      </c>
      <c r="F399" s="60">
        <v>51500</v>
      </c>
      <c r="G399" s="38">
        <f t="shared" si="6"/>
        <v>43.25</v>
      </c>
    </row>
    <row r="400" spans="1:7" ht="61.2" outlineLevel="2" x14ac:dyDescent="0.25">
      <c r="A400" s="51" t="s">
        <v>635</v>
      </c>
      <c r="B400" s="52" t="s">
        <v>636</v>
      </c>
      <c r="C400" s="53" t="s">
        <v>170</v>
      </c>
      <c r="D400" s="52" t="s">
        <v>624</v>
      </c>
      <c r="E400" s="54">
        <v>36012</v>
      </c>
      <c r="F400" s="66">
        <v>15524.42</v>
      </c>
      <c r="G400" s="38">
        <f t="shared" si="6"/>
        <v>43.11</v>
      </c>
    </row>
    <row r="401" spans="1:7" ht="61.2" outlineLevel="2" x14ac:dyDescent="0.25">
      <c r="A401" s="56" t="s">
        <v>635</v>
      </c>
      <c r="B401" s="57" t="s">
        <v>636</v>
      </c>
      <c r="C401" s="58" t="s">
        <v>4</v>
      </c>
      <c r="D401" s="57" t="s">
        <v>624</v>
      </c>
      <c r="E401" s="59">
        <v>5500</v>
      </c>
      <c r="F401" s="60">
        <v>0</v>
      </c>
      <c r="G401" s="38">
        <f t="shared" si="6"/>
        <v>0</v>
      </c>
    </row>
    <row r="402" spans="1:7" ht="51" outlineLevel="2" x14ac:dyDescent="0.25">
      <c r="A402" s="51" t="s">
        <v>637</v>
      </c>
      <c r="B402" s="52" t="s">
        <v>638</v>
      </c>
      <c r="C402" s="53" t="s">
        <v>167</v>
      </c>
      <c r="D402" s="52" t="s">
        <v>77</v>
      </c>
      <c r="E402" s="54">
        <v>662040</v>
      </c>
      <c r="F402" s="66">
        <v>435791.35</v>
      </c>
      <c r="G402" s="38">
        <f t="shared" si="6"/>
        <v>65.83</v>
      </c>
    </row>
    <row r="403" spans="1:7" ht="51" outlineLevel="2" x14ac:dyDescent="0.25">
      <c r="A403" s="56" t="s">
        <v>637</v>
      </c>
      <c r="B403" s="57" t="s">
        <v>638</v>
      </c>
      <c r="C403" s="58" t="s">
        <v>170</v>
      </c>
      <c r="D403" s="57" t="s">
        <v>77</v>
      </c>
      <c r="E403" s="59">
        <v>199960</v>
      </c>
      <c r="F403" s="60">
        <v>124445.87</v>
      </c>
      <c r="G403" s="38">
        <f t="shared" si="6"/>
        <v>62.24</v>
      </c>
    </row>
    <row r="404" spans="1:7" ht="51" outlineLevel="2" x14ac:dyDescent="0.25">
      <c r="A404" s="51" t="s">
        <v>637</v>
      </c>
      <c r="B404" s="52" t="s">
        <v>638</v>
      </c>
      <c r="C404" s="53" t="s">
        <v>4</v>
      </c>
      <c r="D404" s="52" t="s">
        <v>77</v>
      </c>
      <c r="E404" s="54">
        <v>31800</v>
      </c>
      <c r="F404" s="66">
        <v>0</v>
      </c>
      <c r="G404" s="38">
        <f t="shared" si="6"/>
        <v>0</v>
      </c>
    </row>
    <row r="405" spans="1:7" ht="69.599999999999994" customHeight="1" outlineLevel="2" x14ac:dyDescent="0.25">
      <c r="A405" s="56" t="s">
        <v>639</v>
      </c>
      <c r="B405" s="57" t="s">
        <v>640</v>
      </c>
      <c r="C405" s="58" t="s">
        <v>167</v>
      </c>
      <c r="D405" s="57" t="s">
        <v>624</v>
      </c>
      <c r="E405" s="59">
        <v>1324100</v>
      </c>
      <c r="F405" s="60">
        <v>882075.22</v>
      </c>
      <c r="G405" s="38">
        <f t="shared" si="6"/>
        <v>66.62</v>
      </c>
    </row>
    <row r="406" spans="1:7" ht="70.8" customHeight="1" outlineLevel="2" x14ac:dyDescent="0.25">
      <c r="A406" s="51" t="s">
        <v>639</v>
      </c>
      <c r="B406" s="52" t="s">
        <v>640</v>
      </c>
      <c r="C406" s="53" t="s">
        <v>170</v>
      </c>
      <c r="D406" s="52" t="s">
        <v>624</v>
      </c>
      <c r="E406" s="54">
        <v>399900</v>
      </c>
      <c r="F406" s="66">
        <v>257760.98</v>
      </c>
      <c r="G406" s="38">
        <f t="shared" si="6"/>
        <v>64.459999999999994</v>
      </c>
    </row>
    <row r="407" spans="1:7" ht="63.6" customHeight="1" outlineLevel="2" x14ac:dyDescent="0.25">
      <c r="A407" s="56" t="s">
        <v>639</v>
      </c>
      <c r="B407" s="57" t="s">
        <v>640</v>
      </c>
      <c r="C407" s="58" t="s">
        <v>4</v>
      </c>
      <c r="D407" s="57" t="s">
        <v>624</v>
      </c>
      <c r="E407" s="59">
        <v>63600</v>
      </c>
      <c r="F407" s="60">
        <v>0</v>
      </c>
      <c r="G407" s="38">
        <f t="shared" si="6"/>
        <v>0</v>
      </c>
    </row>
    <row r="408" spans="1:7" ht="30.6" outlineLevel="2" x14ac:dyDescent="0.25">
      <c r="A408" s="64" t="s">
        <v>641</v>
      </c>
      <c r="B408" s="52" t="s">
        <v>642</v>
      </c>
      <c r="C408" s="53" t="s">
        <v>167</v>
      </c>
      <c r="D408" s="52" t="s">
        <v>624</v>
      </c>
      <c r="E408" s="54">
        <v>35192668</v>
      </c>
      <c r="F408" s="66">
        <v>23900259.539999999</v>
      </c>
      <c r="G408" s="38">
        <f t="shared" si="6"/>
        <v>67.91</v>
      </c>
    </row>
    <row r="409" spans="1:7" ht="30.6" outlineLevel="2" x14ac:dyDescent="0.25">
      <c r="A409" s="63" t="s">
        <v>641</v>
      </c>
      <c r="B409" s="57" t="s">
        <v>642</v>
      </c>
      <c r="C409" s="58" t="s">
        <v>169</v>
      </c>
      <c r="D409" s="57" t="s">
        <v>624</v>
      </c>
      <c r="E409" s="59">
        <v>1000000</v>
      </c>
      <c r="F409" s="60">
        <v>539868.28</v>
      </c>
      <c r="G409" s="38">
        <f t="shared" si="6"/>
        <v>53.99</v>
      </c>
    </row>
    <row r="410" spans="1:7" ht="30.6" outlineLevel="2" x14ac:dyDescent="0.25">
      <c r="A410" s="64" t="s">
        <v>641</v>
      </c>
      <c r="B410" s="52" t="s">
        <v>642</v>
      </c>
      <c r="C410" s="53" t="s">
        <v>170</v>
      </c>
      <c r="D410" s="52" t="s">
        <v>624</v>
      </c>
      <c r="E410" s="54">
        <v>10628032</v>
      </c>
      <c r="F410" s="66">
        <v>6799138.8300000001</v>
      </c>
      <c r="G410" s="38">
        <f t="shared" si="6"/>
        <v>63.97</v>
      </c>
    </row>
    <row r="411" spans="1:7" ht="30.6" outlineLevel="2" x14ac:dyDescent="0.25">
      <c r="A411" s="63" t="s">
        <v>641</v>
      </c>
      <c r="B411" s="57" t="s">
        <v>642</v>
      </c>
      <c r="C411" s="58" t="s">
        <v>4</v>
      </c>
      <c r="D411" s="57" t="s">
        <v>624</v>
      </c>
      <c r="E411" s="59">
        <v>20464400</v>
      </c>
      <c r="F411" s="60">
        <v>12172369.15</v>
      </c>
      <c r="G411" s="38">
        <f t="shared" si="6"/>
        <v>59.48</v>
      </c>
    </row>
    <row r="412" spans="1:7" ht="30.6" outlineLevel="2" x14ac:dyDescent="0.25">
      <c r="A412" s="64" t="s">
        <v>641</v>
      </c>
      <c r="B412" s="52" t="s">
        <v>642</v>
      </c>
      <c r="C412" s="53" t="s">
        <v>418</v>
      </c>
      <c r="D412" s="52" t="s">
        <v>624</v>
      </c>
      <c r="E412" s="54">
        <v>9300</v>
      </c>
      <c r="F412" s="66">
        <v>9300</v>
      </c>
      <c r="G412" s="38">
        <f t="shared" si="6"/>
        <v>100</v>
      </c>
    </row>
    <row r="413" spans="1:7" ht="30.6" outlineLevel="2" x14ac:dyDescent="0.25">
      <c r="A413" s="63" t="s">
        <v>641</v>
      </c>
      <c r="B413" s="57" t="s">
        <v>642</v>
      </c>
      <c r="C413" s="58" t="s">
        <v>89</v>
      </c>
      <c r="D413" s="57" t="s">
        <v>624</v>
      </c>
      <c r="E413" s="59">
        <v>1097900</v>
      </c>
      <c r="F413" s="60">
        <v>962200.27</v>
      </c>
      <c r="G413" s="38">
        <f t="shared" si="6"/>
        <v>87.64</v>
      </c>
    </row>
    <row r="414" spans="1:7" ht="40.799999999999997" outlineLevel="2" x14ac:dyDescent="0.25">
      <c r="A414" s="64" t="s">
        <v>643</v>
      </c>
      <c r="B414" s="52" t="s">
        <v>644</v>
      </c>
      <c r="C414" s="53" t="s">
        <v>4</v>
      </c>
      <c r="D414" s="52" t="s">
        <v>259</v>
      </c>
      <c r="E414" s="54">
        <v>299900</v>
      </c>
      <c r="F414" s="66">
        <v>0</v>
      </c>
      <c r="G414" s="38">
        <f t="shared" si="6"/>
        <v>0</v>
      </c>
    </row>
    <row r="415" spans="1:7" ht="56.4" customHeight="1" outlineLevel="2" x14ac:dyDescent="0.25">
      <c r="A415" s="56" t="s">
        <v>645</v>
      </c>
      <c r="B415" s="57" t="s">
        <v>646</v>
      </c>
      <c r="C415" s="58" t="s">
        <v>66</v>
      </c>
      <c r="D415" s="57" t="s">
        <v>77</v>
      </c>
      <c r="E415" s="59">
        <v>7471800</v>
      </c>
      <c r="F415" s="60">
        <v>4992733.78</v>
      </c>
      <c r="G415" s="38">
        <f t="shared" si="6"/>
        <v>66.819999999999993</v>
      </c>
    </row>
    <row r="416" spans="1:7" ht="40.799999999999997" outlineLevel="2" x14ac:dyDescent="0.25">
      <c r="A416" s="51" t="s">
        <v>645</v>
      </c>
      <c r="B416" s="52" t="s">
        <v>646</v>
      </c>
      <c r="C416" s="53" t="s">
        <v>68</v>
      </c>
      <c r="D416" s="52" t="s">
        <v>77</v>
      </c>
      <c r="E416" s="54">
        <v>90000</v>
      </c>
      <c r="F416" s="66">
        <v>0</v>
      </c>
      <c r="G416" s="38">
        <f t="shared" si="6"/>
        <v>0</v>
      </c>
    </row>
    <row r="417" spans="1:7" ht="51.6" customHeight="1" outlineLevel="2" x14ac:dyDescent="0.25">
      <c r="A417" s="56" t="s">
        <v>645</v>
      </c>
      <c r="B417" s="57" t="s">
        <v>646</v>
      </c>
      <c r="C417" s="58" t="s">
        <v>69</v>
      </c>
      <c r="D417" s="57" t="s">
        <v>77</v>
      </c>
      <c r="E417" s="59">
        <v>2256390</v>
      </c>
      <c r="F417" s="60">
        <v>1420502.83</v>
      </c>
      <c r="G417" s="38">
        <f t="shared" si="6"/>
        <v>62.95</v>
      </c>
    </row>
    <row r="418" spans="1:7" ht="51.6" customHeight="1" outlineLevel="2" x14ac:dyDescent="0.25">
      <c r="A418" s="51" t="s">
        <v>645</v>
      </c>
      <c r="B418" s="52" t="s">
        <v>646</v>
      </c>
      <c r="C418" s="53" t="s">
        <v>4</v>
      </c>
      <c r="D418" s="52" t="s">
        <v>77</v>
      </c>
      <c r="E418" s="54">
        <v>654500</v>
      </c>
      <c r="F418" s="66">
        <v>365812.5</v>
      </c>
      <c r="G418" s="38">
        <f t="shared" si="6"/>
        <v>55.89</v>
      </c>
    </row>
    <row r="419" spans="1:7" ht="58.2" customHeight="1" outlineLevel="2" x14ac:dyDescent="0.25">
      <c r="A419" s="56" t="s">
        <v>645</v>
      </c>
      <c r="B419" s="57" t="s">
        <v>646</v>
      </c>
      <c r="C419" s="58" t="s">
        <v>88</v>
      </c>
      <c r="D419" s="57" t="s">
        <v>77</v>
      </c>
      <c r="E419" s="59">
        <v>9000</v>
      </c>
      <c r="F419" s="60">
        <v>0</v>
      </c>
      <c r="G419" s="38">
        <f t="shared" si="6"/>
        <v>0</v>
      </c>
    </row>
    <row r="420" spans="1:7" ht="56.4" customHeight="1" outlineLevel="2" x14ac:dyDescent="0.25">
      <c r="A420" s="51" t="s">
        <v>645</v>
      </c>
      <c r="B420" s="52" t="s">
        <v>646</v>
      </c>
      <c r="C420" s="53" t="s">
        <v>89</v>
      </c>
      <c r="D420" s="52" t="s">
        <v>77</v>
      </c>
      <c r="E420" s="54">
        <v>384965.9</v>
      </c>
      <c r="F420" s="66">
        <v>383965.9</v>
      </c>
      <c r="G420" s="38">
        <f t="shared" si="6"/>
        <v>99.74</v>
      </c>
    </row>
    <row r="421" spans="1:7" ht="34.200000000000003" customHeight="1" outlineLevel="2" x14ac:dyDescent="0.25">
      <c r="A421" s="63" t="s">
        <v>647</v>
      </c>
      <c r="B421" s="57" t="s">
        <v>648</v>
      </c>
      <c r="C421" s="58" t="s">
        <v>89</v>
      </c>
      <c r="D421" s="57" t="s">
        <v>77</v>
      </c>
      <c r="E421" s="59">
        <v>834670.5</v>
      </c>
      <c r="F421" s="60">
        <v>834670.5</v>
      </c>
      <c r="G421" s="38">
        <f t="shared" si="6"/>
        <v>100</v>
      </c>
    </row>
    <row r="422" spans="1:7" ht="53.4" customHeight="1" outlineLevel="2" x14ac:dyDescent="0.25">
      <c r="A422" s="64" t="s">
        <v>649</v>
      </c>
      <c r="B422" s="52" t="s">
        <v>650</v>
      </c>
      <c r="C422" s="53" t="s">
        <v>651</v>
      </c>
      <c r="D422" s="52" t="s">
        <v>652</v>
      </c>
      <c r="E422" s="54">
        <v>5409614.6399999997</v>
      </c>
      <c r="F422" s="66">
        <v>3564458.51</v>
      </c>
      <c r="G422" s="38">
        <f t="shared" si="6"/>
        <v>65.89</v>
      </c>
    </row>
    <row r="423" spans="1:7" ht="40.799999999999997" outlineLevel="2" x14ac:dyDescent="0.25">
      <c r="A423" s="63" t="s">
        <v>653</v>
      </c>
      <c r="B423" s="57" t="s">
        <v>654</v>
      </c>
      <c r="C423" s="58" t="s">
        <v>4</v>
      </c>
      <c r="D423" s="57" t="s">
        <v>652</v>
      </c>
      <c r="E423" s="59">
        <v>55000</v>
      </c>
      <c r="F423" s="60">
        <v>28887.69</v>
      </c>
      <c r="G423" s="38">
        <f t="shared" si="6"/>
        <v>52.52</v>
      </c>
    </row>
    <row r="424" spans="1:7" ht="100.8" customHeight="1" outlineLevel="2" x14ac:dyDescent="0.25">
      <c r="A424" s="51" t="s">
        <v>655</v>
      </c>
      <c r="B424" s="52" t="s">
        <v>656</v>
      </c>
      <c r="C424" s="53" t="s">
        <v>4</v>
      </c>
      <c r="D424" s="52" t="s">
        <v>77</v>
      </c>
      <c r="E424" s="54">
        <v>249700</v>
      </c>
      <c r="F424" s="66">
        <v>249700</v>
      </c>
      <c r="G424" s="38">
        <f t="shared" si="6"/>
        <v>100</v>
      </c>
    </row>
    <row r="425" spans="1:7" ht="20.399999999999999" x14ac:dyDescent="0.25">
      <c r="A425" s="20" t="s">
        <v>657</v>
      </c>
      <c r="B425" s="25" t="s">
        <v>658</v>
      </c>
      <c r="C425" s="28"/>
      <c r="D425" s="25"/>
      <c r="E425" s="33">
        <v>1908904.87</v>
      </c>
      <c r="F425" s="36">
        <v>0</v>
      </c>
      <c r="G425" s="11">
        <f t="shared" si="6"/>
        <v>0</v>
      </c>
    </row>
    <row r="426" spans="1:7" ht="20.399999999999999" outlineLevel="1" x14ac:dyDescent="0.25">
      <c r="A426" s="20" t="s">
        <v>659</v>
      </c>
      <c r="B426" s="25" t="s">
        <v>660</v>
      </c>
      <c r="C426" s="28"/>
      <c r="D426" s="25"/>
      <c r="E426" s="33">
        <v>1908904.87</v>
      </c>
      <c r="F426" s="36">
        <v>0</v>
      </c>
      <c r="G426" s="11">
        <f t="shared" si="6"/>
        <v>0</v>
      </c>
    </row>
    <row r="427" spans="1:7" ht="20.399999999999999" outlineLevel="2" x14ac:dyDescent="0.25">
      <c r="A427" s="65" t="s">
        <v>661</v>
      </c>
      <c r="B427" s="40" t="s">
        <v>662</v>
      </c>
      <c r="C427" s="41" t="s">
        <v>663</v>
      </c>
      <c r="D427" s="40" t="s">
        <v>77</v>
      </c>
      <c r="E427" s="42">
        <v>458904.87</v>
      </c>
      <c r="F427" s="43">
        <v>0</v>
      </c>
      <c r="G427" s="38">
        <f t="shared" si="6"/>
        <v>0</v>
      </c>
    </row>
    <row r="428" spans="1:7" ht="30.6" outlineLevel="2" x14ac:dyDescent="0.25">
      <c r="A428" s="64" t="s">
        <v>664</v>
      </c>
      <c r="B428" s="52" t="s">
        <v>665</v>
      </c>
      <c r="C428" s="53" t="s">
        <v>663</v>
      </c>
      <c r="D428" s="52" t="s">
        <v>666</v>
      </c>
      <c r="E428" s="54">
        <v>950000</v>
      </c>
      <c r="F428" s="66">
        <v>0</v>
      </c>
      <c r="G428" s="38">
        <f t="shared" si="6"/>
        <v>0</v>
      </c>
    </row>
    <row r="429" spans="1:7" ht="30.6" outlineLevel="2" x14ac:dyDescent="0.25">
      <c r="A429" s="62" t="s">
        <v>667</v>
      </c>
      <c r="B429" s="46" t="s">
        <v>668</v>
      </c>
      <c r="C429" s="47" t="s">
        <v>418</v>
      </c>
      <c r="D429" s="46" t="s">
        <v>77</v>
      </c>
      <c r="E429" s="48">
        <v>500000</v>
      </c>
      <c r="F429" s="49">
        <v>0</v>
      </c>
      <c r="G429" s="38">
        <f t="shared" si="6"/>
        <v>0</v>
      </c>
    </row>
    <row r="430" spans="1:7" ht="20.399999999999999" x14ac:dyDescent="0.25">
      <c r="A430" s="20" t="s">
        <v>669</v>
      </c>
      <c r="B430" s="25" t="s">
        <v>670</v>
      </c>
      <c r="C430" s="28"/>
      <c r="D430" s="25"/>
      <c r="E430" s="33">
        <v>12782000</v>
      </c>
      <c r="F430" s="36">
        <v>12262002.710000001</v>
      </c>
      <c r="G430" s="11">
        <f t="shared" si="6"/>
        <v>95.93</v>
      </c>
    </row>
    <row r="431" spans="1:7" ht="20.399999999999999" outlineLevel="1" x14ac:dyDescent="0.25">
      <c r="A431" s="20" t="s">
        <v>671</v>
      </c>
      <c r="B431" s="25" t="s">
        <v>672</v>
      </c>
      <c r="C431" s="28"/>
      <c r="D431" s="25"/>
      <c r="E431" s="33">
        <v>12782000</v>
      </c>
      <c r="F431" s="36">
        <v>12262002.710000001</v>
      </c>
      <c r="G431" s="11">
        <f t="shared" si="6"/>
        <v>95.93</v>
      </c>
    </row>
    <row r="432" spans="1:7" ht="40.799999999999997" outlineLevel="2" x14ac:dyDescent="0.25">
      <c r="A432" s="65" t="s">
        <v>673</v>
      </c>
      <c r="B432" s="40" t="s">
        <v>674</v>
      </c>
      <c r="C432" s="41" t="s">
        <v>4</v>
      </c>
      <c r="D432" s="40" t="s">
        <v>77</v>
      </c>
      <c r="E432" s="42">
        <v>51600</v>
      </c>
      <c r="F432" s="43">
        <v>0</v>
      </c>
      <c r="G432" s="38">
        <f t="shared" si="6"/>
        <v>0</v>
      </c>
    </row>
    <row r="433" spans="1:7" ht="40.799999999999997" outlineLevel="2" x14ac:dyDescent="0.25">
      <c r="A433" s="64" t="s">
        <v>673</v>
      </c>
      <c r="B433" s="52" t="s">
        <v>674</v>
      </c>
      <c r="C433" s="53" t="s">
        <v>675</v>
      </c>
      <c r="D433" s="52" t="s">
        <v>77</v>
      </c>
      <c r="E433" s="54">
        <v>484900</v>
      </c>
      <c r="F433" s="66">
        <v>351188.14</v>
      </c>
      <c r="G433" s="38">
        <f t="shared" si="6"/>
        <v>72.42</v>
      </c>
    </row>
    <row r="434" spans="1:7" ht="63" customHeight="1" outlineLevel="2" x14ac:dyDescent="0.25">
      <c r="A434" s="56" t="s">
        <v>676</v>
      </c>
      <c r="B434" s="57" t="s">
        <v>677</v>
      </c>
      <c r="C434" s="58" t="s">
        <v>70</v>
      </c>
      <c r="D434" s="57" t="s">
        <v>632</v>
      </c>
      <c r="E434" s="59">
        <v>17500</v>
      </c>
      <c r="F434" s="60">
        <v>10000</v>
      </c>
      <c r="G434" s="38">
        <f t="shared" si="6"/>
        <v>57.14</v>
      </c>
    </row>
    <row r="435" spans="1:7" ht="66" customHeight="1" outlineLevel="2" x14ac:dyDescent="0.25">
      <c r="A435" s="51" t="s">
        <v>678</v>
      </c>
      <c r="B435" s="52" t="s">
        <v>679</v>
      </c>
      <c r="C435" s="53" t="s">
        <v>355</v>
      </c>
      <c r="D435" s="52" t="s">
        <v>77</v>
      </c>
      <c r="E435" s="54">
        <v>12228000</v>
      </c>
      <c r="F435" s="66">
        <v>11900814.57</v>
      </c>
      <c r="G435" s="38">
        <f t="shared" si="6"/>
        <v>97.32</v>
      </c>
    </row>
    <row r="436" spans="1:7" ht="20.399999999999999" x14ac:dyDescent="0.25">
      <c r="A436" s="20" t="s">
        <v>680</v>
      </c>
      <c r="B436" s="25" t="s">
        <v>681</v>
      </c>
      <c r="C436" s="28"/>
      <c r="D436" s="25"/>
      <c r="E436" s="33">
        <v>2724990</v>
      </c>
      <c r="F436" s="36">
        <v>658772.14</v>
      </c>
      <c r="G436" s="11">
        <f t="shared" si="6"/>
        <v>24.18</v>
      </c>
    </row>
    <row r="437" spans="1:7" ht="20.399999999999999" outlineLevel="1" x14ac:dyDescent="0.25">
      <c r="A437" s="20" t="s">
        <v>682</v>
      </c>
      <c r="B437" s="25" t="s">
        <v>683</v>
      </c>
      <c r="C437" s="28"/>
      <c r="D437" s="25"/>
      <c r="E437" s="33">
        <v>2724990</v>
      </c>
      <c r="F437" s="36">
        <v>658772.14</v>
      </c>
      <c r="G437" s="11">
        <f t="shared" si="6"/>
        <v>24.18</v>
      </c>
    </row>
    <row r="438" spans="1:7" ht="51" outlineLevel="2" x14ac:dyDescent="0.25">
      <c r="A438" s="39" t="s">
        <v>684</v>
      </c>
      <c r="B438" s="40" t="s">
        <v>685</v>
      </c>
      <c r="C438" s="41" t="s">
        <v>4</v>
      </c>
      <c r="D438" s="40" t="s">
        <v>45</v>
      </c>
      <c r="E438" s="42">
        <v>2276800</v>
      </c>
      <c r="F438" s="43">
        <v>658772.14</v>
      </c>
      <c r="G438" s="38">
        <f t="shared" si="6"/>
        <v>28.93</v>
      </c>
    </row>
    <row r="439" spans="1:7" ht="40.799999999999997" outlineLevel="2" x14ac:dyDescent="0.25">
      <c r="A439" s="64" t="s">
        <v>686</v>
      </c>
      <c r="B439" s="52" t="s">
        <v>687</v>
      </c>
      <c r="C439" s="53" t="s">
        <v>4</v>
      </c>
      <c r="D439" s="52" t="s">
        <v>77</v>
      </c>
      <c r="E439" s="54">
        <v>448190</v>
      </c>
      <c r="F439" s="66">
        <v>0</v>
      </c>
      <c r="G439" s="38">
        <f t="shared" si="6"/>
        <v>0</v>
      </c>
    </row>
    <row r="440" spans="1:7" ht="13.2" x14ac:dyDescent="0.25">
      <c r="A440" s="20" t="s">
        <v>688</v>
      </c>
      <c r="B440" s="25" t="s">
        <v>689</v>
      </c>
      <c r="C440" s="28"/>
      <c r="D440" s="25"/>
      <c r="E440" s="33">
        <v>4298900</v>
      </c>
      <c r="F440" s="36">
        <v>2978543.33</v>
      </c>
      <c r="G440" s="11">
        <f t="shared" si="6"/>
        <v>69.290000000000006</v>
      </c>
    </row>
    <row r="441" spans="1:7" ht="30.6" outlineLevel="1" x14ac:dyDescent="0.25">
      <c r="A441" s="20" t="s">
        <v>690</v>
      </c>
      <c r="B441" s="25" t="s">
        <v>691</v>
      </c>
      <c r="C441" s="28"/>
      <c r="D441" s="25"/>
      <c r="E441" s="33">
        <v>4298900</v>
      </c>
      <c r="F441" s="36">
        <v>2978543.33</v>
      </c>
      <c r="G441" s="11">
        <f t="shared" si="6"/>
        <v>69.290000000000006</v>
      </c>
    </row>
    <row r="442" spans="1:7" ht="30.6" outlineLevel="2" x14ac:dyDescent="0.25">
      <c r="A442" s="65" t="s">
        <v>690</v>
      </c>
      <c r="B442" s="40" t="s">
        <v>692</v>
      </c>
      <c r="C442" s="41" t="s">
        <v>167</v>
      </c>
      <c r="D442" s="40" t="s">
        <v>168</v>
      </c>
      <c r="E442" s="42">
        <v>2300400</v>
      </c>
      <c r="F442" s="43">
        <v>1661584.74</v>
      </c>
      <c r="G442" s="38">
        <f t="shared" si="6"/>
        <v>72.23</v>
      </c>
    </row>
    <row r="443" spans="1:7" ht="30.6" outlineLevel="2" x14ac:dyDescent="0.25">
      <c r="A443" s="64" t="s">
        <v>690</v>
      </c>
      <c r="B443" s="52" t="s">
        <v>692</v>
      </c>
      <c r="C443" s="53" t="s">
        <v>169</v>
      </c>
      <c r="D443" s="52" t="s">
        <v>168</v>
      </c>
      <c r="E443" s="54">
        <v>154600</v>
      </c>
      <c r="F443" s="66">
        <v>89655.2</v>
      </c>
      <c r="G443" s="38">
        <f t="shared" si="6"/>
        <v>57.99</v>
      </c>
    </row>
    <row r="444" spans="1:7" ht="30.6" outlineLevel="2" x14ac:dyDescent="0.25">
      <c r="A444" s="63" t="s">
        <v>690</v>
      </c>
      <c r="B444" s="57" t="s">
        <v>692</v>
      </c>
      <c r="C444" s="58" t="s">
        <v>170</v>
      </c>
      <c r="D444" s="57" t="s">
        <v>168</v>
      </c>
      <c r="E444" s="59">
        <v>694700</v>
      </c>
      <c r="F444" s="60">
        <v>495305.86</v>
      </c>
      <c r="G444" s="38">
        <f t="shared" si="6"/>
        <v>71.3</v>
      </c>
    </row>
    <row r="445" spans="1:7" ht="30.6" outlineLevel="2" x14ac:dyDescent="0.25">
      <c r="A445" s="64" t="s">
        <v>690</v>
      </c>
      <c r="B445" s="52" t="s">
        <v>692</v>
      </c>
      <c r="C445" s="53" t="s">
        <v>4</v>
      </c>
      <c r="D445" s="52" t="s">
        <v>168</v>
      </c>
      <c r="E445" s="54">
        <v>1149200</v>
      </c>
      <c r="F445" s="66">
        <v>731997.53</v>
      </c>
      <c r="G445" s="38">
        <f t="shared" si="6"/>
        <v>63.7</v>
      </c>
    </row>
    <row r="446" spans="1:7" ht="13.2" x14ac:dyDescent="0.25">
      <c r="A446" s="9" t="s">
        <v>693</v>
      </c>
      <c r="B446" s="27"/>
      <c r="C446" s="30"/>
      <c r="D446" s="31"/>
      <c r="E446" s="35">
        <v>2693158659.96</v>
      </c>
      <c r="F446" s="32">
        <v>1768282662.3099999</v>
      </c>
      <c r="G446" s="11">
        <f t="shared" si="6"/>
        <v>65.66</v>
      </c>
    </row>
    <row r="447" spans="1:7" ht="12.75" customHeight="1" x14ac:dyDescent="0.25">
      <c r="G447" s="10"/>
    </row>
    <row r="448" spans="1:7" ht="12.75" customHeight="1" x14ac:dyDescent="0.25">
      <c r="G448" s="10"/>
    </row>
    <row r="449" spans="7:7" ht="12.75" customHeight="1" x14ac:dyDescent="0.25">
      <c r="G449" s="10"/>
    </row>
    <row r="450" spans="7:7" ht="12.75" customHeight="1" x14ac:dyDescent="0.25">
      <c r="G450" s="10"/>
    </row>
    <row r="451" spans="7:7" ht="12.75" customHeight="1" x14ac:dyDescent="0.25">
      <c r="G451" s="10"/>
    </row>
    <row r="452" spans="7:7" ht="12.75" customHeight="1" x14ac:dyDescent="0.25">
      <c r="G452" s="10"/>
    </row>
    <row r="453" spans="7:7" ht="12.75" customHeight="1" x14ac:dyDescent="0.25">
      <c r="G453" s="10"/>
    </row>
    <row r="454" spans="7:7" ht="12.75" customHeight="1" x14ac:dyDescent="0.25">
      <c r="G454" s="10"/>
    </row>
    <row r="455" spans="7:7" ht="12.75" customHeight="1" x14ac:dyDescent="0.25">
      <c r="G455" s="10"/>
    </row>
    <row r="456" spans="7:7" ht="12.75" customHeight="1" x14ac:dyDescent="0.25">
      <c r="G456" s="10"/>
    </row>
    <row r="457" spans="7:7" ht="12.75" customHeight="1" x14ac:dyDescent="0.25">
      <c r="G457" s="10"/>
    </row>
    <row r="458" spans="7:7" ht="12.75" customHeight="1" x14ac:dyDescent="0.25">
      <c r="G458" s="10"/>
    </row>
    <row r="459" spans="7:7" ht="12.75" customHeight="1" x14ac:dyDescent="0.25">
      <c r="G459" s="10"/>
    </row>
    <row r="460" spans="7:7" ht="12.75" customHeight="1" x14ac:dyDescent="0.25">
      <c r="G460" s="10"/>
    </row>
    <row r="461" spans="7:7" ht="12.75" customHeight="1" x14ac:dyDescent="0.25">
      <c r="G461" s="10"/>
    </row>
    <row r="462" spans="7:7" ht="12.75" customHeight="1" x14ac:dyDescent="0.25">
      <c r="G462" s="10"/>
    </row>
    <row r="463" spans="7:7" ht="12.75" customHeight="1" x14ac:dyDescent="0.25">
      <c r="G463" s="10"/>
    </row>
    <row r="464" spans="7:7" ht="12.75" customHeight="1" x14ac:dyDescent="0.25">
      <c r="G464" s="10"/>
    </row>
    <row r="465" spans="7:7" ht="12.75" customHeight="1" x14ac:dyDescent="0.25">
      <c r="G465" s="10"/>
    </row>
    <row r="466" spans="7:7" ht="12.75" customHeight="1" x14ac:dyDescent="0.25">
      <c r="G466" s="10"/>
    </row>
    <row r="467" spans="7:7" ht="12.75" customHeight="1" x14ac:dyDescent="0.25">
      <c r="G467" s="10"/>
    </row>
    <row r="468" spans="7:7" ht="12.75" customHeight="1" x14ac:dyDescent="0.25">
      <c r="G468" s="10"/>
    </row>
    <row r="469" spans="7:7" ht="12.75" customHeight="1" x14ac:dyDescent="0.25">
      <c r="G469" s="10"/>
    </row>
    <row r="470" spans="7:7" ht="12.75" customHeight="1" x14ac:dyDescent="0.25">
      <c r="G470" s="10"/>
    </row>
    <row r="471" spans="7:7" ht="12.75" customHeight="1" x14ac:dyDescent="0.25">
      <c r="G471" s="10"/>
    </row>
    <row r="472" spans="7:7" ht="12.75" customHeight="1" x14ac:dyDescent="0.25">
      <c r="G472" s="10"/>
    </row>
    <row r="473" spans="7:7" ht="12.75" customHeight="1" x14ac:dyDescent="0.25">
      <c r="G473" s="10"/>
    </row>
    <row r="474" spans="7:7" ht="12.75" customHeight="1" x14ac:dyDescent="0.25">
      <c r="G474" s="10"/>
    </row>
    <row r="475" spans="7:7" ht="12.75" customHeight="1" x14ac:dyDescent="0.25">
      <c r="G475" s="10"/>
    </row>
    <row r="476" spans="7:7" ht="12.75" customHeight="1" x14ac:dyDescent="0.25">
      <c r="G476" s="10"/>
    </row>
    <row r="477" spans="7:7" ht="12.75" customHeight="1" x14ac:dyDescent="0.25">
      <c r="G477" s="10"/>
    </row>
    <row r="478" spans="7:7" ht="12.75" customHeight="1" x14ac:dyDescent="0.25">
      <c r="G478" s="10"/>
    </row>
    <row r="479" spans="7:7" ht="12.75" customHeight="1" x14ac:dyDescent="0.25">
      <c r="G479" s="10"/>
    </row>
    <row r="480" spans="7:7" ht="12.75" customHeight="1" x14ac:dyDescent="0.25">
      <c r="G480" s="10"/>
    </row>
    <row r="481" spans="7:7" ht="12.75" customHeight="1" x14ac:dyDescent="0.25">
      <c r="G481" s="10"/>
    </row>
    <row r="482" spans="7:7" ht="12.75" customHeight="1" x14ac:dyDescent="0.25">
      <c r="G482" s="10"/>
    </row>
    <row r="483" spans="7:7" ht="12.75" customHeight="1" x14ac:dyDescent="0.25">
      <c r="G483" s="10"/>
    </row>
    <row r="484" spans="7:7" ht="12.75" customHeight="1" x14ac:dyDescent="0.25">
      <c r="G484" s="10"/>
    </row>
    <row r="485" spans="7:7" ht="12.75" customHeight="1" x14ac:dyDescent="0.25">
      <c r="G485" s="10"/>
    </row>
    <row r="486" spans="7:7" ht="12.75" customHeight="1" x14ac:dyDescent="0.25">
      <c r="G486" s="10"/>
    </row>
    <row r="487" spans="7:7" ht="12.75" customHeight="1" x14ac:dyDescent="0.25">
      <c r="G487" s="10"/>
    </row>
    <row r="488" spans="7:7" ht="12.75" customHeight="1" x14ac:dyDescent="0.25">
      <c r="G488" s="10"/>
    </row>
    <row r="489" spans="7:7" ht="12.75" customHeight="1" x14ac:dyDescent="0.25">
      <c r="G489" s="10"/>
    </row>
    <row r="490" spans="7:7" ht="12.75" customHeight="1" x14ac:dyDescent="0.25">
      <c r="G490" s="10"/>
    </row>
    <row r="491" spans="7:7" ht="12.75" customHeight="1" x14ac:dyDescent="0.25">
      <c r="G491" s="10"/>
    </row>
    <row r="492" spans="7:7" ht="12.75" customHeight="1" x14ac:dyDescent="0.25">
      <c r="G492" s="10"/>
    </row>
    <row r="493" spans="7:7" ht="12.75" customHeight="1" x14ac:dyDescent="0.25">
      <c r="G493" s="10"/>
    </row>
    <row r="494" spans="7:7" ht="12.75" customHeight="1" x14ac:dyDescent="0.25">
      <c r="G494" s="10"/>
    </row>
    <row r="495" spans="7:7" ht="12.75" customHeight="1" x14ac:dyDescent="0.25">
      <c r="G495" s="10"/>
    </row>
    <row r="496" spans="7:7" ht="12.75" customHeight="1" x14ac:dyDescent="0.25">
      <c r="G496" s="10"/>
    </row>
    <row r="497" spans="7:7" ht="12.75" customHeight="1" x14ac:dyDescent="0.25">
      <c r="G497" s="10"/>
    </row>
    <row r="498" spans="7:7" ht="12.75" customHeight="1" x14ac:dyDescent="0.25">
      <c r="G498" s="10"/>
    </row>
    <row r="499" spans="7:7" ht="12.75" customHeight="1" x14ac:dyDescent="0.25">
      <c r="G499" s="10"/>
    </row>
    <row r="500" spans="7:7" ht="12.75" customHeight="1" x14ac:dyDescent="0.25">
      <c r="G500" s="10"/>
    </row>
    <row r="501" spans="7:7" ht="12.75" customHeight="1" x14ac:dyDescent="0.25">
      <c r="G501" s="10"/>
    </row>
    <row r="502" spans="7:7" ht="12.75" customHeight="1" x14ac:dyDescent="0.25">
      <c r="G502" s="10"/>
    </row>
    <row r="503" spans="7:7" ht="12.75" customHeight="1" x14ac:dyDescent="0.25">
      <c r="G503" s="10"/>
    </row>
    <row r="504" spans="7:7" ht="12.75" customHeight="1" x14ac:dyDescent="0.25">
      <c r="G504" s="10"/>
    </row>
    <row r="505" spans="7:7" ht="12.75" customHeight="1" x14ac:dyDescent="0.25">
      <c r="G505" s="10"/>
    </row>
    <row r="506" spans="7:7" ht="12.75" customHeight="1" x14ac:dyDescent="0.25">
      <c r="G506" s="10"/>
    </row>
    <row r="507" spans="7:7" ht="12.75" customHeight="1" x14ac:dyDescent="0.25">
      <c r="G507" s="10"/>
    </row>
    <row r="508" spans="7:7" ht="12.75" customHeight="1" x14ac:dyDescent="0.25">
      <c r="G508" s="10"/>
    </row>
    <row r="509" spans="7:7" ht="12.75" customHeight="1" x14ac:dyDescent="0.25">
      <c r="G509" s="10"/>
    </row>
    <row r="510" spans="7:7" ht="12.75" customHeight="1" x14ac:dyDescent="0.25">
      <c r="G510" s="10"/>
    </row>
    <row r="511" spans="7:7" ht="12.75" customHeight="1" x14ac:dyDescent="0.25">
      <c r="G511" s="10"/>
    </row>
    <row r="512" spans="7:7" ht="12.75" customHeight="1" x14ac:dyDescent="0.25">
      <c r="G512" s="10"/>
    </row>
    <row r="513" spans="7:7" ht="12.75" customHeight="1" x14ac:dyDescent="0.25">
      <c r="G513" s="10"/>
    </row>
    <row r="514" spans="7:7" ht="12.75" customHeight="1" x14ac:dyDescent="0.25">
      <c r="G514" s="10"/>
    </row>
    <row r="515" spans="7:7" ht="12.75" customHeight="1" x14ac:dyDescent="0.25">
      <c r="G515" s="10"/>
    </row>
    <row r="516" spans="7:7" ht="12.75" customHeight="1" x14ac:dyDescent="0.25">
      <c r="G516" s="10"/>
    </row>
    <row r="517" spans="7:7" ht="12.75" customHeight="1" x14ac:dyDescent="0.25">
      <c r="G517" s="10"/>
    </row>
    <row r="518" spans="7:7" ht="12.75" customHeight="1" x14ac:dyDescent="0.25">
      <c r="G518" s="10"/>
    </row>
    <row r="519" spans="7:7" ht="12.75" customHeight="1" x14ac:dyDescent="0.25">
      <c r="G519" s="10"/>
    </row>
    <row r="520" spans="7:7" ht="12.75" customHeight="1" x14ac:dyDescent="0.25">
      <c r="G520" s="10"/>
    </row>
    <row r="521" spans="7:7" ht="12.75" customHeight="1" x14ac:dyDescent="0.25">
      <c r="G521" s="10"/>
    </row>
    <row r="522" spans="7:7" ht="12.75" customHeight="1" x14ac:dyDescent="0.25">
      <c r="G522" s="10"/>
    </row>
    <row r="523" spans="7:7" ht="12.75" customHeight="1" x14ac:dyDescent="0.25">
      <c r="G523" s="10"/>
    </row>
    <row r="524" spans="7:7" ht="12.75" customHeight="1" x14ac:dyDescent="0.25">
      <c r="G524" s="10"/>
    </row>
    <row r="525" spans="7:7" ht="12.75" customHeight="1" x14ac:dyDescent="0.25">
      <c r="G525" s="10"/>
    </row>
    <row r="526" spans="7:7" ht="12.75" customHeight="1" x14ac:dyDescent="0.25">
      <c r="G526" s="10"/>
    </row>
    <row r="527" spans="7:7" ht="12.75" customHeight="1" x14ac:dyDescent="0.25">
      <c r="G527" s="10"/>
    </row>
    <row r="528" spans="7:7" ht="12.75" customHeight="1" x14ac:dyDescent="0.25">
      <c r="G528" s="10"/>
    </row>
    <row r="529" spans="7:7" ht="12.75" customHeight="1" x14ac:dyDescent="0.25">
      <c r="G529" s="10"/>
    </row>
    <row r="530" spans="7:7" ht="12.75" customHeight="1" x14ac:dyDescent="0.25">
      <c r="G530" s="10"/>
    </row>
    <row r="531" spans="7:7" ht="12.75" customHeight="1" x14ac:dyDescent="0.25">
      <c r="G531" s="10"/>
    </row>
    <row r="532" spans="7:7" ht="12.75" customHeight="1" x14ac:dyDescent="0.25">
      <c r="G532" s="10"/>
    </row>
    <row r="533" spans="7:7" ht="12.75" customHeight="1" x14ac:dyDescent="0.25">
      <c r="G533" s="10"/>
    </row>
    <row r="534" spans="7:7" ht="12.75" customHeight="1" x14ac:dyDescent="0.25">
      <c r="G534" s="10"/>
    </row>
    <row r="535" spans="7:7" ht="12.75" customHeight="1" x14ac:dyDescent="0.25">
      <c r="G535" s="10"/>
    </row>
    <row r="536" spans="7:7" ht="12.75" customHeight="1" x14ac:dyDescent="0.25">
      <c r="G536" s="10"/>
    </row>
    <row r="537" spans="7:7" ht="12.75" customHeight="1" x14ac:dyDescent="0.25">
      <c r="G537" s="10"/>
    </row>
    <row r="538" spans="7:7" ht="12.75" customHeight="1" x14ac:dyDescent="0.25">
      <c r="G538" s="10"/>
    </row>
    <row r="539" spans="7:7" ht="12.75" customHeight="1" x14ac:dyDescent="0.25">
      <c r="G539" s="10"/>
    </row>
    <row r="540" spans="7:7" ht="12.75" customHeight="1" x14ac:dyDescent="0.25">
      <c r="G540" s="10"/>
    </row>
    <row r="541" spans="7:7" ht="12.75" customHeight="1" x14ac:dyDescent="0.25">
      <c r="G541" s="10"/>
    </row>
    <row r="542" spans="7:7" ht="12.75" customHeight="1" x14ac:dyDescent="0.25">
      <c r="G542" s="10"/>
    </row>
    <row r="543" spans="7:7" ht="12.75" customHeight="1" x14ac:dyDescent="0.25">
      <c r="G543" s="10"/>
    </row>
    <row r="544" spans="7:7" ht="12.75" customHeight="1" x14ac:dyDescent="0.25">
      <c r="G544" s="10"/>
    </row>
    <row r="545" spans="7:7" ht="12.75" customHeight="1" x14ac:dyDescent="0.25">
      <c r="G545" s="10"/>
    </row>
    <row r="546" spans="7:7" ht="12.75" customHeight="1" x14ac:dyDescent="0.25">
      <c r="G546" s="10"/>
    </row>
    <row r="547" spans="7:7" ht="12.75" customHeight="1" x14ac:dyDescent="0.25">
      <c r="G547" s="10"/>
    </row>
    <row r="548" spans="7:7" ht="12.75" customHeight="1" x14ac:dyDescent="0.25">
      <c r="G548" s="10"/>
    </row>
    <row r="549" spans="7:7" ht="12.75" customHeight="1" x14ac:dyDescent="0.25">
      <c r="G549" s="10"/>
    </row>
    <row r="550" spans="7:7" ht="12.75" customHeight="1" x14ac:dyDescent="0.25">
      <c r="G550" s="10"/>
    </row>
    <row r="551" spans="7:7" ht="12.75" customHeight="1" x14ac:dyDescent="0.25">
      <c r="G551" s="10"/>
    </row>
    <row r="552" spans="7:7" ht="12.75" customHeight="1" x14ac:dyDescent="0.25">
      <c r="G552" s="10"/>
    </row>
    <row r="553" spans="7:7" ht="12.75" customHeight="1" x14ac:dyDescent="0.25">
      <c r="G553" s="10"/>
    </row>
    <row r="554" spans="7:7" ht="12.75" customHeight="1" x14ac:dyDescent="0.25">
      <c r="G554" s="10"/>
    </row>
    <row r="555" spans="7:7" ht="12.75" customHeight="1" x14ac:dyDescent="0.25">
      <c r="G555" s="10"/>
    </row>
    <row r="556" spans="7:7" ht="12.75" customHeight="1" x14ac:dyDescent="0.25">
      <c r="G556" s="10"/>
    </row>
    <row r="557" spans="7:7" ht="12.75" customHeight="1" x14ac:dyDescent="0.25">
      <c r="G557" s="10"/>
    </row>
    <row r="558" spans="7:7" ht="12.75" customHeight="1" x14ac:dyDescent="0.25">
      <c r="G558" s="10"/>
    </row>
    <row r="559" spans="7:7" ht="12.75" customHeight="1" x14ac:dyDescent="0.25">
      <c r="G559" s="10"/>
    </row>
    <row r="560" spans="7:7" ht="12.75" customHeight="1" x14ac:dyDescent="0.25">
      <c r="G560" s="10"/>
    </row>
    <row r="561" spans="7:7" ht="12.75" customHeight="1" x14ac:dyDescent="0.25">
      <c r="G561" s="10"/>
    </row>
    <row r="562" spans="7:7" ht="12.75" customHeight="1" x14ac:dyDescent="0.25">
      <c r="G562" s="10"/>
    </row>
    <row r="563" spans="7:7" ht="12.75" customHeight="1" x14ac:dyDescent="0.25">
      <c r="G563" s="10"/>
    </row>
    <row r="564" spans="7:7" ht="12.75" customHeight="1" x14ac:dyDescent="0.25">
      <c r="G564" s="10"/>
    </row>
    <row r="565" spans="7:7" ht="12.75" customHeight="1" x14ac:dyDescent="0.25">
      <c r="G565" s="10"/>
    </row>
    <row r="566" spans="7:7" ht="12.75" customHeight="1" x14ac:dyDescent="0.25">
      <c r="G566" s="10"/>
    </row>
    <row r="567" spans="7:7" ht="12.75" customHeight="1" x14ac:dyDescent="0.25">
      <c r="G567" s="10"/>
    </row>
    <row r="568" spans="7:7" ht="12.75" customHeight="1" x14ac:dyDescent="0.25">
      <c r="G568" s="10"/>
    </row>
    <row r="569" spans="7:7" ht="12.75" customHeight="1" x14ac:dyDescent="0.25">
      <c r="G569" s="10"/>
    </row>
    <row r="570" spans="7:7" ht="12.75" customHeight="1" x14ac:dyDescent="0.25">
      <c r="G570" s="10"/>
    </row>
    <row r="571" spans="7:7" ht="12.75" customHeight="1" x14ac:dyDescent="0.25">
      <c r="G571" s="10"/>
    </row>
    <row r="572" spans="7:7" ht="12.75" customHeight="1" x14ac:dyDescent="0.25">
      <c r="G572" s="10"/>
    </row>
    <row r="573" spans="7:7" ht="12.75" customHeight="1" x14ac:dyDescent="0.25">
      <c r="G573" s="10"/>
    </row>
    <row r="574" spans="7:7" ht="12.75" customHeight="1" x14ac:dyDescent="0.25">
      <c r="G574" s="10"/>
    </row>
    <row r="575" spans="7:7" ht="12.75" customHeight="1" x14ac:dyDescent="0.25">
      <c r="G575" s="10"/>
    </row>
    <row r="576" spans="7:7" ht="12.75" customHeight="1" x14ac:dyDescent="0.25">
      <c r="G576" s="10"/>
    </row>
    <row r="577" spans="7:7" ht="12.75" customHeight="1" x14ac:dyDescent="0.25">
      <c r="G577" s="10"/>
    </row>
    <row r="578" spans="7:7" ht="12.75" customHeight="1" x14ac:dyDescent="0.25">
      <c r="G578" s="10"/>
    </row>
    <row r="579" spans="7:7" ht="12.75" customHeight="1" x14ac:dyDescent="0.25">
      <c r="G579" s="10"/>
    </row>
    <row r="580" spans="7:7" ht="12.75" customHeight="1" x14ac:dyDescent="0.25">
      <c r="G580" s="10"/>
    </row>
    <row r="581" spans="7:7" ht="12.75" customHeight="1" x14ac:dyDescent="0.25">
      <c r="G581" s="10"/>
    </row>
    <row r="582" spans="7:7" ht="12.75" customHeight="1" x14ac:dyDescent="0.25">
      <c r="G582" s="10"/>
    </row>
    <row r="583" spans="7:7" ht="12.75" customHeight="1" x14ac:dyDescent="0.25">
      <c r="G583" s="10"/>
    </row>
    <row r="584" spans="7:7" ht="12.75" customHeight="1" x14ac:dyDescent="0.25">
      <c r="G584" s="10"/>
    </row>
    <row r="585" spans="7:7" ht="12.75" customHeight="1" x14ac:dyDescent="0.25">
      <c r="G585" s="10"/>
    </row>
    <row r="586" spans="7:7" ht="12.75" customHeight="1" x14ac:dyDescent="0.25">
      <c r="G586" s="10"/>
    </row>
    <row r="587" spans="7:7" ht="12.75" customHeight="1" x14ac:dyDescent="0.25">
      <c r="G587" s="10"/>
    </row>
    <row r="588" spans="7:7" ht="12.75" customHeight="1" x14ac:dyDescent="0.25">
      <c r="G588" s="10"/>
    </row>
    <row r="589" spans="7:7" ht="12.75" customHeight="1" x14ac:dyDescent="0.25">
      <c r="G589" s="10"/>
    </row>
    <row r="590" spans="7:7" ht="12.75" customHeight="1" x14ac:dyDescent="0.25">
      <c r="G590" s="10"/>
    </row>
    <row r="591" spans="7:7" ht="12.75" customHeight="1" x14ac:dyDescent="0.25">
      <c r="G591" s="10"/>
    </row>
    <row r="592" spans="7:7" ht="12.75" customHeight="1" x14ac:dyDescent="0.25">
      <c r="G592" s="10"/>
    </row>
    <row r="593" spans="7:7" ht="12.75" customHeight="1" x14ac:dyDescent="0.25">
      <c r="G593" s="10"/>
    </row>
    <row r="594" spans="7:7" ht="12.75" customHeight="1" x14ac:dyDescent="0.25">
      <c r="G594" s="10"/>
    </row>
    <row r="595" spans="7:7" ht="12.75" customHeight="1" x14ac:dyDescent="0.25">
      <c r="G595" s="10"/>
    </row>
  </sheetData>
  <mergeCells count="8">
    <mergeCell ref="A8:G8"/>
    <mergeCell ref="E1:G1"/>
    <mergeCell ref="E2:G2"/>
    <mergeCell ref="E3:G3"/>
    <mergeCell ref="E4:G4"/>
    <mergeCell ref="A5:G5"/>
    <mergeCell ref="A6:G6"/>
    <mergeCell ref="A7:G7"/>
  </mergeCells>
  <pageMargins left="0.74803149606299213" right="0.74803149606299213" top="0.98425196850393704" bottom="0.98425196850393704" header="0.51181102362204722" footer="0.51181102362204722"/>
  <pageSetup paperSize="9" scale="66"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Бюджет</vt:lpstr>
      <vt:lpstr>Бюджет!APPT</vt:lpstr>
      <vt:lpstr>Бюджет!FIO</vt:lpstr>
      <vt:lpstr>Бюджет!LAST_CELL</vt:lpstr>
      <vt:lpstr>Бюджет!SIGN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93fokiv</dc:creator>
  <dc:description>POI HSSF rep:2.51.0.102</dc:description>
  <cp:lastModifiedBy>Кашина Ирина Викторовна</cp:lastModifiedBy>
  <cp:lastPrinted>2020-10-15T02:58:17Z</cp:lastPrinted>
  <dcterms:created xsi:type="dcterms:W3CDTF">2020-10-13T04:59:12Z</dcterms:created>
  <dcterms:modified xsi:type="dcterms:W3CDTF">2020-10-15T02:58:32Z</dcterms:modified>
</cp:coreProperties>
</file>