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<sst xmlns="http://schemas.openxmlformats.org/spreadsheetml/2006/main" count="63" uniqueCount="47">
  <si>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</si>
  <si>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</si>
  <si>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</si>
  <si>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</si>
  <si>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</si>
  <si>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</si>
  <si>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</si>
  <si>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</si>
  <si>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</si>
  <si>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</si>
  <si>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</si>
  <si>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</si>
  <si>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</si>
  <si>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</si>
  <si>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</si>
  <si>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</si>
  <si>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</si>
  <si>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</si>
  <si>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</si>
  <si>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</si>
  <si>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</si>
  <si>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</si>
  <si>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</si>
  <si>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</si>
  <si>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</si>
  <si>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</si>
  <si>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</si>
  <si>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</si>
  <si>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</si>
  <si>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 </t>
    </r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</si>
  <si>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</si>
  <si>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</si>
  <si>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</si>
  <si>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</si>
  <si>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</si>
  <si>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</si>
  <si>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 Гоголя, д. 15) </t>
  </si>
  <si>
    <t>0702</t>
  </si>
  <si>
    <t>1010089010</t>
  </si>
  <si>
    <t>1010089070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</si>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</sst>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75" zoomScaleNormal="75" zoomScaleSheetLayoutView="75" zoomScalePageLayoutView="0" workbookViewId="0" topLeftCell="A1">
      <selection activeCell="P12" sqref="P12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25" customFormat="1" ht="15.75">
      <c r="N1" s="26"/>
      <c r="O1" s="26"/>
      <c r="P1" s="26"/>
      <c r="Q1" s="26"/>
    </row>
    <row r="2" spans="14:17" s="25" customFormat="1" ht="21" customHeight="1">
      <c r="N2" s="42" t="s">
        <v>45</v>
      </c>
      <c r="O2" s="42"/>
      <c r="P2" s="42"/>
      <c r="Q2" s="42"/>
    </row>
    <row r="3" spans="14:17" s="25" customFormat="1" ht="20.25">
      <c r="N3" s="42" t="s">
        <v>14</v>
      </c>
      <c r="O3" s="42"/>
      <c r="P3" s="42"/>
      <c r="Q3" s="42"/>
    </row>
    <row r="4" spans="14:17" s="25" customFormat="1" ht="20.25">
      <c r="N4" s="42" t="s">
        <v>31</v>
      </c>
      <c r="O4" s="42"/>
      <c r="P4" s="42"/>
      <c r="Q4" s="42"/>
    </row>
    <row r="5" spans="2:17" s="25" customFormat="1" ht="20.25">
      <c r="B5" s="43"/>
      <c r="C5" s="43"/>
      <c r="D5" s="43"/>
      <c r="E5" s="43"/>
      <c r="F5" s="43"/>
      <c r="N5" s="42" t="s">
        <v>46</v>
      </c>
      <c r="O5" s="42"/>
      <c r="P5" s="42"/>
      <c r="Q5" s="42"/>
    </row>
    <row r="7" spans="1:14" ht="32.25" customHeight="1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7" ht="35.25" customHeight="1">
      <c r="A8" s="8"/>
      <c r="B8" s="8" t="s">
        <v>5</v>
      </c>
      <c r="C8" s="8"/>
      <c r="D8" s="8"/>
      <c r="E8" s="8"/>
      <c r="F8" s="8"/>
      <c r="G8" s="8"/>
      <c r="H8" s="9"/>
      <c r="I8" s="9"/>
      <c r="P8" s="51" t="s">
        <v>10</v>
      </c>
      <c r="Q8" s="51"/>
    </row>
    <row r="9" spans="1:17" ht="51" customHeight="1">
      <c r="A9" s="45" t="s">
        <v>0</v>
      </c>
      <c r="B9" s="45" t="s">
        <v>25</v>
      </c>
      <c r="C9" s="47" t="s">
        <v>1</v>
      </c>
      <c r="D9" s="48"/>
      <c r="E9" s="49"/>
      <c r="F9" s="52" t="s">
        <v>24</v>
      </c>
      <c r="G9" s="47" t="s">
        <v>4</v>
      </c>
      <c r="H9" s="48"/>
      <c r="I9" s="49"/>
      <c r="J9" s="52" t="s">
        <v>26</v>
      </c>
      <c r="K9" s="47" t="s">
        <v>4</v>
      </c>
      <c r="L9" s="48"/>
      <c r="M9" s="49"/>
      <c r="N9" s="52" t="s">
        <v>33</v>
      </c>
      <c r="O9" s="50" t="s">
        <v>4</v>
      </c>
      <c r="P9" s="50"/>
      <c r="Q9" s="50"/>
    </row>
    <row r="10" spans="1:17" ht="117.75" customHeight="1">
      <c r="A10" s="46"/>
      <c r="B10" s="46"/>
      <c r="C10" s="1" t="s">
        <v>15</v>
      </c>
      <c r="D10" s="1" t="s">
        <v>2</v>
      </c>
      <c r="E10" s="1" t="s">
        <v>3</v>
      </c>
      <c r="F10" s="53"/>
      <c r="G10" s="7" t="s">
        <v>11</v>
      </c>
      <c r="H10" s="7" t="s">
        <v>12</v>
      </c>
      <c r="I10" s="7" t="s">
        <v>13</v>
      </c>
      <c r="J10" s="53"/>
      <c r="K10" s="7" t="s">
        <v>11</v>
      </c>
      <c r="L10" s="7" t="s">
        <v>12</v>
      </c>
      <c r="M10" s="7" t="s">
        <v>13</v>
      </c>
      <c r="N10" s="53"/>
      <c r="O10" s="7" t="s">
        <v>11</v>
      </c>
      <c r="P10" s="7" t="s">
        <v>12</v>
      </c>
      <c r="Q10" s="7" t="s">
        <v>13</v>
      </c>
    </row>
    <row r="11" spans="1:17" ht="27" customHeight="1">
      <c r="A11" s="31" t="s">
        <v>7</v>
      </c>
      <c r="B11" s="32" t="s">
        <v>35</v>
      </c>
      <c r="C11" s="4"/>
      <c r="D11" s="4"/>
      <c r="E11" s="4"/>
      <c r="F11" s="12">
        <f>G11+H11+I11</f>
        <v>15424.16</v>
      </c>
      <c r="G11" s="2">
        <f>G12</f>
        <v>0</v>
      </c>
      <c r="H11" s="2">
        <f>H12</f>
        <v>0</v>
      </c>
      <c r="I11" s="2">
        <f>I12</f>
        <v>15424.16</v>
      </c>
      <c r="J11" s="12">
        <f>K11+L11+M11</f>
        <v>0</v>
      </c>
      <c r="K11" s="2">
        <f>K14</f>
        <v>0</v>
      </c>
      <c r="L11" s="2">
        <f>L14</f>
        <v>0</v>
      </c>
      <c r="M11" s="2">
        <v>0</v>
      </c>
      <c r="N11" s="12">
        <f>O11+P11+Q11</f>
        <v>0</v>
      </c>
      <c r="O11" s="2">
        <f>O14</f>
        <v>0</v>
      </c>
      <c r="P11" s="2">
        <f>P14</f>
        <v>0</v>
      </c>
      <c r="Q11" s="2">
        <v>0</v>
      </c>
    </row>
    <row r="12" spans="1:17" ht="153" customHeight="1">
      <c r="A12" s="31" t="s">
        <v>30</v>
      </c>
      <c r="B12" s="33" t="s">
        <v>36</v>
      </c>
      <c r="C12" s="18" t="s">
        <v>37</v>
      </c>
      <c r="D12" s="19" t="s">
        <v>39</v>
      </c>
      <c r="E12" s="19" t="s">
        <v>23</v>
      </c>
      <c r="F12" s="3">
        <f>G12+H12+I12</f>
        <v>15424.16</v>
      </c>
      <c r="G12" s="11">
        <v>0</v>
      </c>
      <c r="H12" s="11">
        <v>0</v>
      </c>
      <c r="I12" s="11">
        <v>15424.16</v>
      </c>
      <c r="J12" s="12"/>
      <c r="K12" s="2"/>
      <c r="L12" s="2"/>
      <c r="M12" s="2"/>
      <c r="N12" s="12"/>
      <c r="O12" s="2"/>
      <c r="P12" s="2"/>
      <c r="Q12" s="2"/>
    </row>
    <row r="13" spans="1:17" ht="42" customHeight="1">
      <c r="A13" s="24" t="s">
        <v>40</v>
      </c>
      <c r="B13" s="28" t="s">
        <v>22</v>
      </c>
      <c r="C13" s="4"/>
      <c r="D13" s="4"/>
      <c r="E13" s="4"/>
      <c r="F13" s="12">
        <f>G13+H13+I13</f>
        <v>56608</v>
      </c>
      <c r="G13" s="2">
        <f>G14</f>
        <v>0</v>
      </c>
      <c r="H13" s="2">
        <f>H14</f>
        <v>0</v>
      </c>
      <c r="I13" s="2">
        <f>I14</f>
        <v>56608</v>
      </c>
      <c r="J13" s="12">
        <f>K13+L13+M13</f>
        <v>57337</v>
      </c>
      <c r="K13" s="2">
        <f aca="true" t="shared" si="0" ref="K13:Q13">K14</f>
        <v>0</v>
      </c>
      <c r="L13" s="2">
        <f t="shared" si="0"/>
        <v>0</v>
      </c>
      <c r="M13" s="2">
        <f t="shared" si="0"/>
        <v>57337</v>
      </c>
      <c r="N13" s="2">
        <f t="shared" si="0"/>
        <v>57337</v>
      </c>
      <c r="O13" s="2">
        <f t="shared" si="0"/>
        <v>0</v>
      </c>
      <c r="P13" s="2">
        <f t="shared" si="0"/>
        <v>0</v>
      </c>
      <c r="Q13" s="2">
        <f t="shared" si="0"/>
        <v>57337</v>
      </c>
    </row>
    <row r="14" spans="1:17" ht="93.75">
      <c r="A14" s="16" t="s">
        <v>41</v>
      </c>
      <c r="B14" s="27" t="s">
        <v>29</v>
      </c>
      <c r="C14" s="18" t="s">
        <v>16</v>
      </c>
      <c r="D14" s="19" t="s">
        <v>38</v>
      </c>
      <c r="E14" s="19" t="s">
        <v>23</v>
      </c>
      <c r="F14" s="3">
        <f>G14+H14+I14</f>
        <v>56608</v>
      </c>
      <c r="G14" s="11">
        <v>0</v>
      </c>
      <c r="H14" s="11">
        <v>0</v>
      </c>
      <c r="I14" s="11">
        <v>56608</v>
      </c>
      <c r="J14" s="3">
        <f>K14+L14+M14</f>
        <v>57337</v>
      </c>
      <c r="K14" s="11">
        <v>0</v>
      </c>
      <c r="L14" s="11">
        <v>0</v>
      </c>
      <c r="M14" s="3">
        <v>57337</v>
      </c>
      <c r="N14" s="3">
        <f>O14+P14+Q14</f>
        <v>57337</v>
      </c>
      <c r="O14" s="11">
        <v>0</v>
      </c>
      <c r="P14" s="11">
        <v>0</v>
      </c>
      <c r="Q14" s="11">
        <v>57337</v>
      </c>
    </row>
    <row r="15" spans="1:17" ht="20.25">
      <c r="A15" s="15"/>
      <c r="B15" s="10" t="s">
        <v>8</v>
      </c>
      <c r="C15" s="5"/>
      <c r="D15" s="5"/>
      <c r="E15" s="5"/>
      <c r="F15" s="12">
        <f>G15+H15+I15</f>
        <v>72032.16</v>
      </c>
      <c r="G15" s="2">
        <f>G11+G13</f>
        <v>0</v>
      </c>
      <c r="H15" s="2">
        <f>H11+H13</f>
        <v>0</v>
      </c>
      <c r="I15" s="2">
        <f>I11+I13</f>
        <v>72032.16</v>
      </c>
      <c r="J15" s="12">
        <f>K15+L15+M15</f>
        <v>57337</v>
      </c>
      <c r="K15" s="2">
        <f>K11+K13</f>
        <v>0</v>
      </c>
      <c r="L15" s="2">
        <f>L11+L13</f>
        <v>0</v>
      </c>
      <c r="M15" s="2">
        <f>M11+M13</f>
        <v>57337</v>
      </c>
      <c r="N15" s="2">
        <f>O15+P15+Q15</f>
        <v>57337</v>
      </c>
      <c r="O15" s="2">
        <f>O11+O13</f>
        <v>0</v>
      </c>
      <c r="P15" s="2">
        <f>P11+P13</f>
        <v>0</v>
      </c>
      <c r="Q15" s="2">
        <f>Q11+Q13</f>
        <v>57337</v>
      </c>
    </row>
    <row r="16" spans="6:17" ht="9" customHeight="1"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6:17" ht="24" customHeight="1" hidden="1"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38.25" customHeight="1">
      <c r="B18" s="6" t="s">
        <v>17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77.25" customHeight="1">
      <c r="A19" s="17" t="s">
        <v>0</v>
      </c>
      <c r="B19" s="13" t="s">
        <v>6</v>
      </c>
      <c r="C19" s="41" t="s">
        <v>18</v>
      </c>
      <c r="D19" s="41"/>
      <c r="E19" s="41"/>
      <c r="F19" s="30" t="s">
        <v>27</v>
      </c>
      <c r="G19" s="30" t="s">
        <v>28</v>
      </c>
      <c r="H19" s="30" t="s">
        <v>34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24" customHeight="1">
      <c r="A20" s="23" t="s">
        <v>7</v>
      </c>
      <c r="B20" s="21" t="s">
        <v>42</v>
      </c>
      <c r="C20" s="34" t="s">
        <v>43</v>
      </c>
      <c r="D20" s="35"/>
      <c r="E20" s="36"/>
      <c r="F20" s="12">
        <f>F21</f>
        <v>15424.16</v>
      </c>
      <c r="G20" s="12">
        <f>G21</f>
        <v>0</v>
      </c>
      <c r="H20" s="12">
        <f>H21</f>
        <v>0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27" customHeight="1">
      <c r="A21" s="23" t="s">
        <v>30</v>
      </c>
      <c r="B21" s="22" t="s">
        <v>44</v>
      </c>
      <c r="C21" s="37" t="s">
        <v>37</v>
      </c>
      <c r="D21" s="38"/>
      <c r="E21" s="39"/>
      <c r="F21" s="3">
        <f>F12</f>
        <v>15424.16</v>
      </c>
      <c r="G21" s="3">
        <v>0</v>
      </c>
      <c r="H21" s="3">
        <v>0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27" customHeight="1">
      <c r="A22" s="23" t="s">
        <v>40</v>
      </c>
      <c r="B22" s="21" t="s">
        <v>19</v>
      </c>
      <c r="C22" s="34" t="s">
        <v>20</v>
      </c>
      <c r="D22" s="35"/>
      <c r="E22" s="36"/>
      <c r="F22" s="12">
        <f>F23</f>
        <v>56608</v>
      </c>
      <c r="G22" s="12">
        <f>G23</f>
        <v>57337</v>
      </c>
      <c r="H22" s="12">
        <f>H23</f>
        <v>57337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7" customHeight="1">
      <c r="A23" s="23" t="s">
        <v>41</v>
      </c>
      <c r="B23" s="22" t="s">
        <v>21</v>
      </c>
      <c r="C23" s="37" t="s">
        <v>16</v>
      </c>
      <c r="D23" s="38"/>
      <c r="E23" s="39"/>
      <c r="F23" s="3">
        <f>F13</f>
        <v>56608</v>
      </c>
      <c r="G23" s="3">
        <f>J13</f>
        <v>57337</v>
      </c>
      <c r="H23" s="3">
        <f>N13</f>
        <v>57337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0.25">
      <c r="A24" s="14"/>
      <c r="B24" s="20" t="s">
        <v>9</v>
      </c>
      <c r="C24" s="40"/>
      <c r="D24" s="40"/>
      <c r="E24" s="40"/>
      <c r="F24" s="12">
        <f>F20+F22</f>
        <v>72032.16</v>
      </c>
      <c r="G24" s="12">
        <f>G20+G22</f>
        <v>57337</v>
      </c>
      <c r="H24" s="12">
        <f>H20+H22</f>
        <v>57337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6:17" ht="12.75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</sheetData>
  <sheetProtection/>
  <mergeCells count="22">
    <mergeCell ref="N9:N10"/>
    <mergeCell ref="G9:I9"/>
    <mergeCell ref="N5:Q5"/>
    <mergeCell ref="A7:N7"/>
    <mergeCell ref="A9:A10"/>
    <mergeCell ref="B9:B10"/>
    <mergeCell ref="C9:E9"/>
    <mergeCell ref="O9:Q9"/>
    <mergeCell ref="P8:Q8"/>
    <mergeCell ref="F9:F10"/>
    <mergeCell ref="J9:J10"/>
    <mergeCell ref="K9:M9"/>
    <mergeCell ref="C22:E22"/>
    <mergeCell ref="C23:E23"/>
    <mergeCell ref="C21:E21"/>
    <mergeCell ref="C24:E24"/>
    <mergeCell ref="C19:E19"/>
    <mergeCell ref="N2:Q2"/>
    <mergeCell ref="N3:Q3"/>
    <mergeCell ref="N4:Q4"/>
    <mergeCell ref="C20:E20"/>
    <mergeCell ref="B5:F5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2014-11-10T09:14:51Z</cp:lastPrinted>
  <dcterms:created xsi:type="dcterms:W3CDTF">1996-10-08T23:32:33Z</dcterms:created>
  <dcterms:modified xsi:type="dcterms:W3CDTF">2015-12-17T10:46:19Z</dcterms:modified>
  <cp:category/>
  <cp:version/>
  <cp:contentType/>
  <cp:contentStatus/>
</cp:coreProperties>
</file>