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'Лист1'!$A$1:$Q$23</definedName>
  </definedNames>
  <calcPr fullCalcOnLoad="1"/>
</workbook>
</file>

<file path=xl/sharedStrings.xml><?xml version="1.0" encoding="utf-8"?>
<sst xmlns="http://schemas.openxmlformats.org/spreadsheetml/2006/main" count="53" uniqueCount="39">
  <si>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</si>
  <si>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</si>
  <si>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</si>
  <si>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</si>
  <si>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</si>
  <si>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</si>
  <si>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</si>
  <si>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</si>
  <si>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</si>
  <si>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</si>
  <si>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</si>
  <si>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</si>
  <si>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</si>
  <si>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</si>
  <si>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</si>
  <si>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</si>
  <si>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</si>
  <si>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</si>
  <si>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</si>
  <si>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</si>
  <si>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</si>
  <si>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</si>
  <si>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</si>
  <si>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</si>
  <si>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</si>
  <si>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</si>
  <si>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</si>
  <si>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</si>
  <si>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>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</si>
  <si>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</si>
  <si>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</si>
  <si>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1010089010</t>
  </si>
  <si>
    <t>Приложение № 9</t>
  </si>
  <si>
    <t xml:space="preserve">Бюджетные инвестиции   в форме капитальных вложений в объекты муниципальной собственности на 2017 год и плановый период 2018-2019 годов    </t>
  </si>
  <si>
    <r>
      <t xml:space="preserve">Объем инвестиций на </t>
    </r>
    <r>
      <rPr>
        <b/>
        <sz val="16"/>
        <rFont val="Times New Roman"/>
        <family val="1"/>
      </rPr>
      <t>2019 год</t>
    </r>
  </si>
  <si>
    <t>1010089030</t>
  </si>
  <si>
    <r>
      <rPr>
        <b/>
        <sz val="16"/>
        <color indexed="8"/>
        <rFont val="Times New Roman"/>
        <family val="1"/>
      </rPr>
      <t>Строительство универсального спортивного зала с искусственным льдом и трибунами для зрителей</t>
    </r>
    <r>
      <rPr>
        <sz val="16"/>
        <color indexed="8"/>
        <rFont val="Times New Roman"/>
        <family val="1"/>
      </rPr>
      <t xml:space="preserve"> </t>
    </r>
  </si>
  <si>
    <t>от 15.12.2016  № 32-190р</t>
  </si>
  <si>
    <t>к решению Совета депутатов ЗАТО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</si>
</sst>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33" borderId="13" xfId="53" applyFont="1" applyFill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 wrapText="1"/>
      <protection/>
    </xf>
    <xf numFmtId="0" fontId="9" fillId="33" borderId="14" xfId="53" applyFont="1" applyFill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75" zoomScaleNormal="75" zoomScaleSheetLayoutView="75" zoomScalePageLayoutView="0" workbookViewId="0" topLeftCell="A1">
      <selection activeCell="V6" sqref="V6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7.1406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17" customFormat="1" ht="21" customHeight="1">
      <c r="N1" s="47" t="s">
        <v>32</v>
      </c>
      <c r="O1" s="47"/>
      <c r="P1" s="47"/>
      <c r="Q1" s="47"/>
    </row>
    <row r="2" spans="14:17" s="17" customFormat="1" ht="20.25">
      <c r="N2" s="47" t="s">
        <v>38</v>
      </c>
      <c r="O2" s="47"/>
      <c r="P2" s="47"/>
      <c r="Q2" s="47"/>
    </row>
    <row r="3" spans="14:17" s="17" customFormat="1" ht="20.25">
      <c r="N3" s="47" t="s">
        <v>28</v>
      </c>
      <c r="O3" s="47"/>
      <c r="P3" s="47"/>
      <c r="Q3" s="47"/>
    </row>
    <row r="4" spans="2:17" s="17" customFormat="1" ht="20.25">
      <c r="B4" s="48"/>
      <c r="C4" s="48"/>
      <c r="D4" s="48"/>
      <c r="E4" s="48"/>
      <c r="F4" s="48"/>
      <c r="N4" s="47" t="s">
        <v>37</v>
      </c>
      <c r="O4" s="47"/>
      <c r="P4" s="47"/>
      <c r="Q4" s="47"/>
    </row>
    <row r="6" spans="1:17" ht="32.25" customHeight="1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35.25" customHeight="1">
      <c r="A7" s="8"/>
      <c r="B7" s="6" t="s">
        <v>5</v>
      </c>
      <c r="C7" s="8"/>
      <c r="D7" s="8"/>
      <c r="E7" s="8"/>
      <c r="F7" s="8"/>
      <c r="G7" s="8"/>
      <c r="H7" s="9"/>
      <c r="I7" s="9"/>
      <c r="P7" s="32" t="s">
        <v>10</v>
      </c>
      <c r="Q7" s="32"/>
    </row>
    <row r="8" spans="1:17" ht="51" customHeight="1">
      <c r="A8" s="26" t="s">
        <v>0</v>
      </c>
      <c r="B8" s="26" t="s">
        <v>23</v>
      </c>
      <c r="C8" s="28" t="s">
        <v>1</v>
      </c>
      <c r="D8" s="29"/>
      <c r="E8" s="30"/>
      <c r="F8" s="33" t="s">
        <v>24</v>
      </c>
      <c r="G8" s="28" t="s">
        <v>4</v>
      </c>
      <c r="H8" s="29"/>
      <c r="I8" s="30"/>
      <c r="J8" s="33" t="s">
        <v>29</v>
      </c>
      <c r="K8" s="28" t="s">
        <v>4</v>
      </c>
      <c r="L8" s="29"/>
      <c r="M8" s="30"/>
      <c r="N8" s="33" t="s">
        <v>34</v>
      </c>
      <c r="O8" s="31" t="s">
        <v>4</v>
      </c>
      <c r="P8" s="31"/>
      <c r="Q8" s="31"/>
    </row>
    <row r="9" spans="1:17" ht="117.75" customHeight="1">
      <c r="A9" s="27"/>
      <c r="B9" s="27"/>
      <c r="C9" s="1" t="s">
        <v>14</v>
      </c>
      <c r="D9" s="1" t="s">
        <v>2</v>
      </c>
      <c r="E9" s="1" t="s">
        <v>3</v>
      </c>
      <c r="F9" s="34"/>
      <c r="G9" s="7" t="s">
        <v>11</v>
      </c>
      <c r="H9" s="7" t="s">
        <v>12</v>
      </c>
      <c r="I9" s="7" t="s">
        <v>13</v>
      </c>
      <c r="J9" s="34"/>
      <c r="K9" s="7" t="s">
        <v>11</v>
      </c>
      <c r="L9" s="7" t="s">
        <v>12</v>
      </c>
      <c r="M9" s="7" t="s">
        <v>13</v>
      </c>
      <c r="N9" s="34"/>
      <c r="O9" s="7" t="s">
        <v>11</v>
      </c>
      <c r="P9" s="7" t="s">
        <v>12</v>
      </c>
      <c r="Q9" s="7" t="s">
        <v>13</v>
      </c>
    </row>
    <row r="10" spans="1:17" ht="42" customHeight="1">
      <c r="A10" s="22" t="s">
        <v>7</v>
      </c>
      <c r="B10" s="18" t="s">
        <v>21</v>
      </c>
      <c r="C10" s="4"/>
      <c r="D10" s="4"/>
      <c r="E10" s="4"/>
      <c r="F10" s="12">
        <f>G10+H10+I10</f>
        <v>35685.6</v>
      </c>
      <c r="G10" s="2">
        <f>G11</f>
        <v>0</v>
      </c>
      <c r="H10" s="2">
        <f>H11</f>
        <v>0</v>
      </c>
      <c r="I10" s="2">
        <f>I11</f>
        <v>35685.6</v>
      </c>
      <c r="J10" s="12">
        <f>K10+L10+M10</f>
        <v>26360</v>
      </c>
      <c r="K10" s="2">
        <f aca="true" t="shared" si="0" ref="K10:Q10">K11</f>
        <v>0</v>
      </c>
      <c r="L10" s="2">
        <f t="shared" si="0"/>
        <v>0</v>
      </c>
      <c r="M10" s="2">
        <f t="shared" si="0"/>
        <v>26360</v>
      </c>
      <c r="N10" s="2">
        <f t="shared" si="0"/>
        <v>25786</v>
      </c>
      <c r="O10" s="2">
        <f t="shared" si="0"/>
        <v>0</v>
      </c>
      <c r="P10" s="2">
        <f t="shared" si="0"/>
        <v>0</v>
      </c>
      <c r="Q10" s="2">
        <f t="shared" si="0"/>
        <v>25786</v>
      </c>
    </row>
    <row r="11" spans="1:17" ht="25.5" customHeight="1">
      <c r="A11" s="44" t="s">
        <v>27</v>
      </c>
      <c r="B11" s="49" t="s">
        <v>36</v>
      </c>
      <c r="C11" s="14"/>
      <c r="D11" s="15"/>
      <c r="E11" s="15"/>
      <c r="F11" s="3">
        <f>G11+H11+I11</f>
        <v>35685.6</v>
      </c>
      <c r="G11" s="11">
        <f>G12+G13</f>
        <v>0</v>
      </c>
      <c r="H11" s="11">
        <f>H12+H13</f>
        <v>0</v>
      </c>
      <c r="I11" s="11">
        <f>I12+I13</f>
        <v>35685.6</v>
      </c>
      <c r="J11" s="3">
        <f>K11+L11+M11</f>
        <v>26360</v>
      </c>
      <c r="K11" s="11">
        <f>K12+K13</f>
        <v>0</v>
      </c>
      <c r="L11" s="11">
        <f>L12+L13</f>
        <v>0</v>
      </c>
      <c r="M11" s="11">
        <f>M12+M13</f>
        <v>26360</v>
      </c>
      <c r="N11" s="3">
        <f>O11+P11+Q11</f>
        <v>25786</v>
      </c>
      <c r="O11" s="11">
        <f>O12+O13</f>
        <v>0</v>
      </c>
      <c r="P11" s="11">
        <f>P12+P13</f>
        <v>0</v>
      </c>
      <c r="Q11" s="11">
        <f>Q12+Q13</f>
        <v>25786</v>
      </c>
    </row>
    <row r="12" spans="1:17" ht="20.25">
      <c r="A12" s="45"/>
      <c r="B12" s="50"/>
      <c r="C12" s="14" t="s">
        <v>15</v>
      </c>
      <c r="D12" s="15" t="s">
        <v>31</v>
      </c>
      <c r="E12" s="15" t="s">
        <v>22</v>
      </c>
      <c r="F12" s="3">
        <f>G12+H12+I12</f>
        <v>34024</v>
      </c>
      <c r="G12" s="11">
        <v>0</v>
      </c>
      <c r="H12" s="11">
        <v>0</v>
      </c>
      <c r="I12" s="11">
        <v>34024</v>
      </c>
      <c r="J12" s="3">
        <f>K12+L12+M12</f>
        <v>26360</v>
      </c>
      <c r="K12" s="11">
        <v>0</v>
      </c>
      <c r="L12" s="11">
        <v>0</v>
      </c>
      <c r="M12" s="3">
        <v>26360</v>
      </c>
      <c r="N12" s="3">
        <f>O12+P12+Q12</f>
        <v>25786</v>
      </c>
      <c r="O12" s="11">
        <v>0</v>
      </c>
      <c r="P12" s="11">
        <v>0</v>
      </c>
      <c r="Q12" s="11">
        <v>25786</v>
      </c>
    </row>
    <row r="13" spans="1:17" ht="20.25">
      <c r="A13" s="46"/>
      <c r="B13" s="51"/>
      <c r="C13" s="14" t="s">
        <v>15</v>
      </c>
      <c r="D13" s="15" t="s">
        <v>35</v>
      </c>
      <c r="E13" s="15" t="s">
        <v>22</v>
      </c>
      <c r="F13" s="3">
        <f>G13+H13+I13</f>
        <v>1661.6</v>
      </c>
      <c r="G13" s="11">
        <v>0</v>
      </c>
      <c r="H13" s="11">
        <v>0</v>
      </c>
      <c r="I13" s="11">
        <v>1661.6</v>
      </c>
      <c r="J13" s="3"/>
      <c r="K13" s="11"/>
      <c r="L13" s="11"/>
      <c r="M13" s="3"/>
      <c r="N13" s="3"/>
      <c r="O13" s="11"/>
      <c r="P13" s="11"/>
      <c r="Q13" s="11"/>
    </row>
    <row r="14" spans="1:17" ht="20.25">
      <c r="A14" s="13"/>
      <c r="B14" s="10" t="s">
        <v>8</v>
      </c>
      <c r="C14" s="5"/>
      <c r="D14" s="5"/>
      <c r="E14" s="5"/>
      <c r="F14" s="12">
        <f>G14+H14+I14</f>
        <v>35685.6</v>
      </c>
      <c r="G14" s="2">
        <f>G10</f>
        <v>0</v>
      </c>
      <c r="H14" s="2">
        <f>H10</f>
        <v>0</v>
      </c>
      <c r="I14" s="2">
        <f>I10</f>
        <v>35685.6</v>
      </c>
      <c r="J14" s="12">
        <f>K14+L14+M14</f>
        <v>26360</v>
      </c>
      <c r="K14" s="2">
        <f>K10</f>
        <v>0</v>
      </c>
      <c r="L14" s="2">
        <f>L10</f>
        <v>0</v>
      </c>
      <c r="M14" s="2">
        <f>M10</f>
        <v>26360</v>
      </c>
      <c r="N14" s="2">
        <f>O14+P14+Q14</f>
        <v>25786</v>
      </c>
      <c r="O14" s="2">
        <f>O10</f>
        <v>0</v>
      </c>
      <c r="P14" s="2">
        <f>P10</f>
        <v>0</v>
      </c>
      <c r="Q14" s="2">
        <f>Q10</f>
        <v>25786</v>
      </c>
    </row>
    <row r="15" spans="6:17" ht="9" customHeight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6:17" ht="24" customHeight="1" hidden="1"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38.25" customHeight="1">
      <c r="B17" s="6" t="s">
        <v>16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77.25" customHeight="1">
      <c r="A18" s="1" t="s">
        <v>0</v>
      </c>
      <c r="B18" s="20" t="s">
        <v>6</v>
      </c>
      <c r="C18" s="42" t="s">
        <v>17</v>
      </c>
      <c r="D18" s="42"/>
      <c r="E18" s="42"/>
      <c r="F18" s="21" t="s">
        <v>25</v>
      </c>
      <c r="G18" s="21" t="s">
        <v>26</v>
      </c>
      <c r="H18" s="21" t="s">
        <v>30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27" customHeight="1">
      <c r="A19" s="23" t="s">
        <v>7</v>
      </c>
      <c r="B19" s="24" t="s">
        <v>18</v>
      </c>
      <c r="C19" s="35" t="s">
        <v>19</v>
      </c>
      <c r="D19" s="36"/>
      <c r="E19" s="37"/>
      <c r="F19" s="12">
        <f>F20</f>
        <v>35685.6</v>
      </c>
      <c r="G19" s="12">
        <f>G20</f>
        <v>26360</v>
      </c>
      <c r="H19" s="12">
        <f>H20</f>
        <v>25786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27" customHeight="1">
      <c r="A20" s="23" t="s">
        <v>27</v>
      </c>
      <c r="B20" s="25" t="s">
        <v>20</v>
      </c>
      <c r="C20" s="38" t="s">
        <v>15</v>
      </c>
      <c r="D20" s="39"/>
      <c r="E20" s="40"/>
      <c r="F20" s="3">
        <f>F10</f>
        <v>35685.6</v>
      </c>
      <c r="G20" s="3">
        <f>J10</f>
        <v>26360</v>
      </c>
      <c r="H20" s="3">
        <f>N11</f>
        <v>25786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20.25">
      <c r="A21" s="13"/>
      <c r="B21" s="16" t="s">
        <v>9</v>
      </c>
      <c r="C21" s="41"/>
      <c r="D21" s="41"/>
      <c r="E21" s="41"/>
      <c r="F21" s="12">
        <f>F19</f>
        <v>35685.6</v>
      </c>
      <c r="G21" s="12">
        <f>G19</f>
        <v>26360</v>
      </c>
      <c r="H21" s="12">
        <f>H19</f>
        <v>25786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6:17" ht="12.75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sheetProtection/>
  <mergeCells count="22">
    <mergeCell ref="A6:Q6"/>
    <mergeCell ref="A11:A13"/>
    <mergeCell ref="N1:Q1"/>
    <mergeCell ref="N2:Q2"/>
    <mergeCell ref="N3:Q3"/>
    <mergeCell ref="B4:F4"/>
    <mergeCell ref="B11:B13"/>
    <mergeCell ref="J8:J9"/>
    <mergeCell ref="K8:M8"/>
    <mergeCell ref="N4:Q4"/>
    <mergeCell ref="C19:E19"/>
    <mergeCell ref="C20:E20"/>
    <mergeCell ref="C21:E21"/>
    <mergeCell ref="C18:E18"/>
    <mergeCell ref="N8:N9"/>
    <mergeCell ref="G8:I8"/>
    <mergeCell ref="A8:A9"/>
    <mergeCell ref="B8:B9"/>
    <mergeCell ref="C8:E8"/>
    <mergeCell ref="O8:Q8"/>
    <mergeCell ref="P7:Q7"/>
    <mergeCell ref="F8:F9"/>
  </mergeCells>
  <printOptions horizontalCentered="1"/>
  <pageMargins left="0.3937007874015748" right="0.3937007874015748" top="0.5905511811023623" bottom="0.7874015748031497" header="0.5118110236220472" footer="0.5118110236220472"/>
  <pageSetup firstPageNumber="183" useFirstPageNumber="1"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2016-12-15T09:42:21Z</cp:lastPrinted>
  <dcterms:created xsi:type="dcterms:W3CDTF">1996-10-08T23:32:33Z</dcterms:created>
  <dcterms:modified xsi:type="dcterms:W3CDTF">2016-12-16T10:10:24Z</dcterms:modified>
  <cp:category/>
  <cp:version/>
  <cp:contentType/>
  <cp:contentStatus/>
</cp:coreProperties>
</file>