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oups\gorfo\год 2020\Отчет об исполнении МБ\1 квартал\"/>
    </mc:Choice>
  </mc:AlternateContent>
  <bookViews>
    <workbookView xWindow="360" yWindow="270" windowWidth="14940" windowHeight="9150"/>
  </bookViews>
  <sheets>
    <sheet name="Бюджет" sheetId="1" r:id="rId1"/>
  </sheets>
  <definedNames>
    <definedName name="APPT" localSheetId="0">Бюджет!$A$21</definedName>
    <definedName name="FIO" localSheetId="0">Бюджет!$F$21</definedName>
    <definedName name="LAST_CELL" localSheetId="0">Бюджет!$J$385</definedName>
    <definedName name="SIGN" localSheetId="0">Бюджет!$A$21:$H$22</definedName>
    <definedName name="_xlnm.Print_Titles" localSheetId="0">Бюджет!$11:$11</definedName>
  </definedNames>
  <calcPr calcId="152511"/>
</workbook>
</file>

<file path=xl/calcChain.xml><?xml version="1.0" encoding="utf-8"?>
<calcChain xmlns="http://schemas.openxmlformats.org/spreadsheetml/2006/main">
  <c r="G380" i="1" l="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alcChain>
</file>

<file path=xl/sharedStrings.xml><?xml version="1.0" encoding="utf-8"?>
<sst xmlns="http://schemas.openxmlformats.org/spreadsheetml/2006/main" count="1354" uniqueCount="589">
  <si>
    <t>Муниципальная программа "Формирование современной городской среды в городе Зеленогорске"</t>
  </si>
  <si>
    <t>0100000000</t>
  </si>
  <si>
    <t>Субсидии бюджетам муниципальных образований на поддержку обустройства мест массового отдыха населения (городских парков) в рамках муниципальной программы "Формирование современной городской среды в городе Зеленогорске" (государственная программа Красноярского края "Содействие органам местного самоуправления в формировании современной городской среды")</t>
  </si>
  <si>
    <t>0100074520</t>
  </si>
  <si>
    <t>244</t>
  </si>
  <si>
    <t>0503</t>
  </si>
  <si>
    <t>Софинансирование за счет средств местного бюджета расходов на поддержку обустройства мест массового отдыха населения (городских парков) в рамках муниципальной программы "Формирование современной городской среды в городе Зеленогорске" (к государственной программе Красноярского края "Содействие органам местного самоуправления в формировании современной городской среды")</t>
  </si>
  <si>
    <t>01000S4520</t>
  </si>
  <si>
    <t>Расходы на реализацию программы формирования современной городской среды в рамках муниципальной программы "Формирование современной городской среды в городе Зеленогорске" (государственная программа Красноярского края "Содействие органам местного самоуправления в формировании современной городской среды")</t>
  </si>
  <si>
    <t>010F255550</t>
  </si>
  <si>
    <t>Расходы на реализацию программы формирования современной городской среды за счет средств управляющих компаний, товариществ собственников недвижимости, других заинтересованных лиц в рамках муниципальной программы "Формирование современной городской среды в городе Зеленогорске" (за счет безвозмездных поступлений от юридических лиц)</t>
  </si>
  <si>
    <t>010F285550</t>
  </si>
  <si>
    <t>Муниципальная программа "Развитие физической культуры и спорта в городе Зеленогорске"</t>
  </si>
  <si>
    <t>0200000000</t>
  </si>
  <si>
    <t>Подпрограмма "Развитие массовой физической культуры и спорта" муниципальной программы "Развитие физической культуры и спорта в городе Зеленогорске"</t>
  </si>
  <si>
    <t>0210000000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</si>
  <si>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(непрограммные расходы министерства финансов Красноярского края)</t>
  </si>
  <si>
    <t>0210010490</t>
  </si>
  <si>
    <t>612</t>
  </si>
  <si>
    <t>1102</t>
  </si>
  <si>
    <t>Обеспечение деятельности (оказание услуг, выполнение работ)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</si>
  <si>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0210080610</t>
  </si>
  <si>
    <t>611</t>
  </si>
  <si>
    <t>Текущий ремонт зданий (сооружений)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</si>
  <si>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0210080620</t>
  </si>
  <si>
    <t>Проведение официальных физкультурных и спортивных мероприятий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</si>
  <si>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0210087410</t>
  </si>
  <si>
    <t>Подпрограмма "Развитие адаптивной физической культуры и спорта" муниципальной программы "Развитие физической культуры и спорта в городе Зеленогорске"</t>
  </si>
  <si>
    <t>0220000000</t>
  </si>
  <si>
    <t>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t>
  </si>
  <si>
    <t>0220087430</t>
  </si>
  <si>
    <t>Приобретение спортивного оборудования, инвентаря и формы для занятий адаптивной физической культурой лиц с ограниченными физическими возможностями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t>
  </si>
  <si>
    <t>0220087440</t>
  </si>
  <si>
    <t>Подпрограмма "Развитие цельной системы спортивной подготовки" муниципальной программы "Развитие физической культуры и спорта в городе Зеленогорске"</t>
  </si>
  <si>
    <t>0230000000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</si>
  <si>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(непрограммные расходы министерства финансов Красноярского края)</t>
  </si>
  <si>
    <t>0230010480</t>
  </si>
  <si>
    <t>1101</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</si>
  <si>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(непрограммные расходы министерства финансов Красноярского края)</t>
  </si>
  <si>
    <t>0230010490</t>
  </si>
  <si>
    <t>Обеспечение деятельности (оказание услуг, выполнение работ)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</si>
  <si>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0230080610</t>
  </si>
  <si>
    <t>Текущий ремонт зданий (сооружений)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</si>
  <si>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0230080620</t>
  </si>
  <si>
    <t>Расходы на содержание линии наружного освещения лыжной трассы на правом берегу реки Кан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</si>
  <si>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0230087310</t>
  </si>
  <si>
    <t>Участие сборной команды города в спортивных мероприятиях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</si>
  <si>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0230087420</t>
  </si>
  <si>
    <t>Приобретение спортивного оборудования, инвентаря, формы и обуви для обеспечения спортивной подготовки сборной команды города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</si>
  <si>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0230087450</t>
  </si>
  <si>
    <t>Подпрограмма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</si>
  <si>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0240000000</t>
  </si>
  <si>
    <t>Обеспечение деятельности МКУ "КФиС" в рамках подпрограммы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</si>
  <si>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0240080610</t>
  </si>
  <si>
    <t>111</t>
  </si>
  <si>
    <t>1105</t>
  </si>
  <si>
    <t>112</t>
  </si>
  <si>
    <t>119</t>
  </si>
  <si>
    <t>321</t>
  </si>
  <si>
    <t>Муниципальная программа "Гражданское общество-закрытое административно - территориальное образование Зеленогорск"</t>
  </si>
  <si>
    <t>0300000000</t>
  </si>
  <si>
    <t>Подпрограмма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</si>
  <si>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0310000000</t>
  </si>
  <si>
    <t>Предоставление информационных услуг по освещению деятельности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</si>
  <si>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0310080080</t>
  </si>
  <si>
    <t>0113</t>
  </si>
  <si>
    <t>Расходы на официальное опубликование муниципальных правовых актов и иной официальной информации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t>
  </si>
  <si>
    <t>0310080090</t>
  </si>
  <si>
    <t>Подпрограмма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t>
  </si>
  <si>
    <t>0320000000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</si>
  <si>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(к непрограммным расходы министерства финансов Красноярского края)</t>
  </si>
  <si>
    <t>0320010490</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</si>
  <si>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(государственная программа Красноярского края "Развитие культуры и туризма")</t>
  </si>
  <si>
    <t>0320075190</t>
  </si>
  <si>
    <t>Обеспечение деятельности МКУ "Архив"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t>
  </si>
  <si>
    <t>0320080610</t>
  </si>
  <si>
    <t>852</t>
  </si>
  <si>
    <t>Подпрограмма "Поддержка социально ориентированных некоммерческих организаций города Зеленогорска"</t>
  </si>
  <si>
    <t>0330000000</t>
  </si>
  <si>
    <t>Финансовая поддержка социально ориентированных некоммерческих организаций на реализацию социальных проектов в рамках подпрограммы "Поддержка социально ориентированных некоммерческих организаций города Зеленогорска" муниципальной программы "Гражданское общество - закрытое административно-территориальное образование Зеленогорск"</t>
  </si>
  <si>
    <t>0330081060</t>
  </si>
  <si>
    <t>633</t>
  </si>
  <si>
    <t>Муниципальная программа "Защита населения и территории города Зеленогорска от чрезвычайных ситуаций природного и техногенного характера"</t>
  </si>
  <si>
    <t>0400000000</t>
  </si>
  <si>
    <t>Подпрограмма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</si>
  <si>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0410000000</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</si>
  <si>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</si>
  <si>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0410075630</t>
  </si>
  <si>
    <t>0702</t>
  </si>
  <si>
    <t>Капитальный ремонт зданий (сооружений) муниципальных общеобразовательных учреждений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</si>
  <si>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0410081010</t>
  </si>
  <si>
    <t>Капитальный ремонт зданий (сооружений) муниципальных учреждений дошкольного образования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</si>
  <si>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0410081030</t>
  </si>
  <si>
    <t>0701</t>
  </si>
  <si>
    <t>Капитальный ремонт зданий (сооружений) базы отдыха "Зеленогорская" МБУ ДО "ЦЭКиТ"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</si>
  <si>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0410081050</t>
  </si>
  <si>
    <t>0707</t>
  </si>
  <si>
    <t>Проведение мероприятий по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</si>
  <si>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0410081140</t>
  </si>
  <si>
    <t>0309</t>
  </si>
  <si>
    <t>Подпрограмма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</si>
  <si>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</si>
  <si>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 (непрограммные расходы министерства финансов Красноярского края)</t>
  </si>
  <si>
    <t>0420010490</t>
  </si>
  <si>
    <t>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"Защита от чрезвычайных ситуаций природного и техногенного характера и обеспечение безопасности населения")</t>
  </si>
  <si>
    <t>0420074130</t>
  </si>
  <si>
    <t>Обеспечение деятельности МКУ "Служба ГО и ЧС"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</si>
  <si>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0420080610</t>
  </si>
  <si>
    <t>Проведение мероприятий по предотвращению чрезвычайных ситуаций в паводковый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</si>
  <si>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0420080710</t>
  </si>
  <si>
    <t>Проведение мероприятий по предотвращению чрезвычайных ситуаций в пожароопасный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</si>
  <si>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0420080720</t>
  </si>
  <si>
    <t>Обеспечение проведения мероприятий по гражданской обороне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</si>
  <si>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0420080730</t>
  </si>
  <si>
    <t>Выполнение работ по содержанию и обеспечению безопасной эксплуатации ГТС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</si>
  <si>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0420080740</t>
  </si>
  <si>
    <t>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</si>
  <si>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0420080750</t>
  </si>
  <si>
    <t>Расходы на разработку документов по безопасной эксплуатации гидротехнических сооружений, находящихся на территории города Зеленогорска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</si>
  <si>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0420080760</t>
  </si>
  <si>
    <t>Муниципальная программа "Управление муниципальными финансами города Зеленогорска"</t>
  </si>
  <si>
    <t>0500000000</t>
  </si>
  <si>
    <t>Подпрограмма "Управление муниципальным долгом города Зеленогорска" муниципальной программы "Управление муниципальными финансами города Зеленогорска"</t>
  </si>
  <si>
    <t>0510000000</t>
  </si>
  <si>
    <t>Обслуживание муниципального долга в рамках подпрограммы "Управление муниципальным долгом города Зеленогорска" муниципальной программы "Управление муниципальными финансами города Зеленогорска"</t>
  </si>
  <si>
    <t>0510080060</t>
  </si>
  <si>
    <t>730</t>
  </si>
  <si>
    <t>1301</t>
  </si>
  <si>
    <t>Подпрограмма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t>
  </si>
  <si>
    <t>0530000000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</si>
  <si>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 (содержание Финансового управления Администрации ЗАТО г.Зеленогорска)</t>
  </si>
  <si>
    <t>0530080210</t>
  </si>
  <si>
    <t>121</t>
  </si>
  <si>
    <t>0106</t>
  </si>
  <si>
    <t>122</t>
  </si>
  <si>
    <t>129</t>
  </si>
  <si>
    <t>Муниципальная программа "Развитие культуры города Зеленогорска"</t>
  </si>
  <si>
    <t>0600000000</t>
  </si>
  <si>
    <t>Подпрограмма "Сохранение культурного наследия города Зеленогорска" муниципальной программы "Развитие культуры города Зеленогорска"</t>
  </si>
  <si>
    <t>0610000000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</si>
  <si>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"Сохранение культурного наследия города Зеленогорска" муниципальной программы "Развитие культуры города Зеленогорска" (непрограммные расходы министерства финансов Красноярского края)</t>
  </si>
  <si>
    <t>0610010480</t>
  </si>
  <si>
    <t>0801</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</si>
  <si>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программы Красноярского края "Развитие культуры и туризма")</t>
  </si>
  <si>
    <t>0610074880</t>
  </si>
  <si>
    <t>Обеспечение деятельности (оказание услуг, выполнение работ) подведомственных учреждений (МБУ "ЗМВЦ",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</si>
  <si>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0610080610</t>
  </si>
  <si>
    <t>Комплектование библиотечного фонда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</si>
  <si>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0610087510</t>
  </si>
  <si>
    <t>Подпрограмма "Поддержка народного творчества" муниципальной программы "Развитие культуры города Зеленогорска"</t>
  </si>
  <si>
    <t>0620000000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</si>
  <si>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"Поддержка народного творчества" муниципальной программы "Развитие культуры города Зеленогорска" (непрограммные расходы министерства финансов Красноярского края)</t>
  </si>
  <si>
    <t>0620010480</t>
  </si>
  <si>
    <t>Обеспечение деятельности (оказание услуг, выполнение работ) подведомственных учреждений (МБУК"ЗГДК", МБУ "Зоопарк") в рамках подпрограммы "Поддержка народного творчества" муниципальной программы "Развитие культуры города Зеленогорска"</t>
  </si>
  <si>
    <t>0620080610</t>
  </si>
  <si>
    <t>Проведение текущего ремонта зданий и сооружений учреждений культуры в рамках подпрограммы "Поддержка народного творчества" муниципальной программы "Развитие культуры города Зеленогорска"</t>
  </si>
  <si>
    <t>0620080620</t>
  </si>
  <si>
    <t>Мероприятия, направленные на сохранение, возрождение и развитие народных художественных промыслов и ремёсел в рамках подпрограммы "Поддержка народного творчества" муниципальной программы "Развитие культуры города Зеленогорска"</t>
  </si>
  <si>
    <t>0620087580</t>
  </si>
  <si>
    <t>Подпрограмма "Организация мероприятий культурной жизни города Зеленогорска" муниципальной программы "Развитие культуры города Зеленогорска"</t>
  </si>
  <si>
    <t>0630000000</t>
  </si>
  <si>
    <t>Организация и проведение культурно-массовых мероприятий в рамках подпрограммы "Организация мероприятий культурной жизни города Зеленогорска" муниципальной программы "Развитие культуры города Зеленогорска"</t>
  </si>
  <si>
    <t>0630087530</t>
  </si>
  <si>
    <t>Организация мероприятий, посвященных Победе в Великой Отечественной войне, в рамках подпрограммы "Организация мероприятий культурной жизни города Зеленогорска" муниципальной программы "Развитие культуры города Зеленогорска"</t>
  </si>
  <si>
    <t>0630087560</t>
  </si>
  <si>
    <t>Подпрограмма "Развитие системы дополнительного образования в сфере культуры" муниципальной программы "Развитие культуры города Зеленогорска"</t>
  </si>
  <si>
    <t>0640000000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</si>
  <si>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"Развитие системы дополнительного образования в сфере культуры" муниципальной программы "Развитие культуры города Зеленогорска" (непрограммные расходы министерства финансов Красноярского края)</t>
  </si>
  <si>
    <t>0640010480</t>
  </si>
  <si>
    <t>0703</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</si>
  <si>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системы дополнительного образования в сфере культуры" муниципальной программы "Развитие культуры города Зеленогорска" (непрограммные расходы министерства финансов Красноярского края)</t>
  </si>
  <si>
    <t>0640010490</t>
  </si>
  <si>
    <t>Обеспечение деятельности (оказание услуг, выполнение работ)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</si>
  <si>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0640080610</t>
  </si>
  <si>
    <t>Текущий ремонт зданий (сооружений)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</si>
  <si>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0640080620</t>
  </si>
  <si>
    <t>Премии победителям конкурсов педагогических работников г. Зеленогорска в рамках подпрограммы "Развитие системы дополнительного образования в сфере культуры" муниципальной программы "Развитие культуры города Зеленогорска" (публичные нормативные обязательства)</t>
  </si>
  <si>
    <t>0640087070</t>
  </si>
  <si>
    <t>330</t>
  </si>
  <si>
    <t>0709</t>
  </si>
  <si>
    <t>Подпрограмма "Обеспечение условий реализации программы и прочие мероприятия в сфере культуры " муниципальной программы "Развитие культуры города Зеленогорска"</t>
  </si>
  <si>
    <t>0650000000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</si>
  <si>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 (непрограммные расходы министерства финансов Красноярского края)</t>
  </si>
  <si>
    <t>0650010490</t>
  </si>
  <si>
    <t>0804</t>
  </si>
  <si>
    <t>Обеспечение деятельности МКУ "Комитет по делам культуры"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</si>
  <si>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0650080610</t>
  </si>
  <si>
    <t>853</t>
  </si>
  <si>
    <t>Обеспечение деятельности МКУ "Централизованная бухгалтерия"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</si>
  <si>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0650180610</t>
  </si>
  <si>
    <t>Обеспечение деятельности МКУ "ЦХЭО"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</si>
  <si>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0650280610</t>
  </si>
  <si>
    <t>Муниципальная программа "Охрана окружающей среды и защита городских лесов на территории города Зеленогорска"</t>
  </si>
  <si>
    <t>0700000000</t>
  </si>
  <si>
    <t>Подпрограмма "Охрана окружающей среды" муниципальной программы "Охрана окружающей среды и защита городских лесов на территории города Зеленогорска"</t>
  </si>
  <si>
    <t>0710000000</t>
  </si>
  <si>
    <t>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соответствии с Законом края от 13 июня 2013 года № 4-1402)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 (государственная программа Красноярского края "Охрана окружающей среды, воспроизводство природных ресурсов")</t>
  </si>
  <si>
    <t>0710075180</t>
  </si>
  <si>
    <t>0603</t>
  </si>
  <si>
    <t>Обеспечение деятельности МКУ "КООС"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</si>
  <si>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0710080610</t>
  </si>
  <si>
    <t>Ликвидация несанкционированных свалок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</si>
  <si>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0710080680</t>
  </si>
  <si>
    <t>Обезвреживание отработанных ртутьсодержащих ламп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</si>
  <si>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0710080690</t>
  </si>
  <si>
    <t>Выполнение работ по искусственной аэрации воды в обводненных карьерах в рамках подпрограммы "Охрана окружающей среды" муниципальной программы " Охрана окружающей среды и защита городских лесов на территории города Зеленогорска"</t>
  </si>
  <si>
    <t>0710080700</t>
  </si>
  <si>
    <t>Организация сбора отработанных источников малого тока (батареек) у населения с последующим захоронением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</si>
  <si>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0710080710</t>
  </si>
  <si>
    <t>Подпрограмма "Использование, охрана, защита и воспроизводство городских лесов на территории города"</t>
  </si>
  <si>
    <t>0720000000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</si>
  <si>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для обеспечения деятельности МКУ "Горлесхоз" в рамках подпрограммы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 (непрограммные расходы министерства финансов Красноярского края)</t>
  </si>
  <si>
    <t>0720010490</t>
  </si>
  <si>
    <t>0407</t>
  </si>
  <si>
    <t>Обеспечение деятельности МКУ "Горлесхоз" в рамках подпрограммы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</si>
  <si>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0720080610</t>
  </si>
  <si>
    <t>Муниципальная программа "Развитие малого и среднего предпринимательства в городе Зеленогорске"</t>
  </si>
  <si>
    <t>0800000000</t>
  </si>
  <si>
    <t>Предоставление субсидий субъектам малого и среднего предпринимательства в целях возмещения части затрат на строительство (реконструкцию) для собственных нужд производственных зданий, строений, сооружений и (или) приобретение оборудования за счет привлеченных целевых заемных средств, предоставляемых на условиях платности и возвратности кредитными и лизинговыми организациями, региональной микрофинансовой организацией, федеральными, региональными и местными институтами развития и поддержки субъектов малого и среднего предпринимательства, в целях создания и (или) развития, и (или) модернизации производства товаров (работ, услуг) в рамках муниципальной программы "Развитие малого и среднего предпринимательства в городе Зеленогорске"</t>
  </si>
  <si>
    <t>0800080050</t>
  </si>
  <si>
    <t>811</t>
  </si>
  <si>
    <t>0412</t>
  </si>
  <si>
    <t>Предоставление субсидий в целях возмещения части затрат субъектам малого и среднего предпринимательства, в состав учредителей которых входят граждане, относящиеся к приоритетной целевой группе, а также индивидуальным предпринимателям из числа граждан, относящихся к приоритетной целевой группе, в рамках муниципальной программы "Развитие малого и среднего предпринимательства в городе Зеленогорске"</t>
  </si>
  <si>
    <t>0800080060</t>
  </si>
  <si>
    <t>Муниципальная программа "Развитие транспортной системы в городе Зеленогорске"</t>
  </si>
  <si>
    <t>0900000000</t>
  </si>
  <si>
    <t>Подпрограмма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</si>
  <si>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0910000000</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</si>
  <si>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</si>
  <si>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0910075080</t>
  </si>
  <si>
    <t>0409</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</si>
  <si>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</si>
  <si>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0910075090</t>
  </si>
  <si>
    <t>Софинансирование за счет средств местного бюджета расходов на 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</si>
  <si>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09100S5080</t>
  </si>
  <si>
    <t>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</si>
  <si>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09100S5090</t>
  </si>
  <si>
    <t>Подпрограмма "Повышение безопасности дорожного движения в городе Зеленогорске" муниципальной программы "Развитие транспортной системы в городе Зеленогорске"</t>
  </si>
  <si>
    <t>0920000000</t>
  </si>
  <si>
    <t>Нанесение горизонтальной разметки на проезжей части автомобильных дорог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</si>
  <si>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0920085010</t>
  </si>
  <si>
    <t>Капитальный ремонт участка автодороги по ул. Изыскательская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</si>
  <si>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0920085020</t>
  </si>
  <si>
    <t>243</t>
  </si>
  <si>
    <t>Расходы на реализацию мероприятий, направленных на повышение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</si>
  <si>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092R310601</t>
  </si>
  <si>
    <t>Подпрограмма "Организация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t>
  </si>
  <si>
    <t>0930000000</t>
  </si>
  <si>
    <t>Выполнение работ, связанных с осуществлением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"Организация регулярных перевозок пассажиров и багажа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t>
  </si>
  <si>
    <t>0930085950</t>
  </si>
  <si>
    <t>0408</t>
  </si>
  <si>
    <t>Муниципальная программа "Капитальное строительство и капитальный ремонт в городе Зеленогорске"</t>
  </si>
  <si>
    <t>1000000000</t>
  </si>
  <si>
    <t>Подпрограмма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</si>
  <si>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1010000000</t>
  </si>
  <si>
    <t>Строительство универсального спортивного зала с искусственным льдом и трибунами для зрителей (за счет средств дотации бюджетам ЗАТО (федеральный бюджет)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</si>
  <si>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1010089010</t>
  </si>
  <si>
    <t>414</t>
  </si>
  <si>
    <t>Подпрограмма "Капитальный ремонт в городе Зеленогорске" муниципальной программы "Капитальное строительство и капитальный ремонт в городе Зеленогорске"</t>
  </si>
  <si>
    <t>1020000000</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</si>
  <si>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"Развитие образования")</t>
  </si>
  <si>
    <t>1020075630</t>
  </si>
  <si>
    <t>Капитальный ремонт чаши бассейна в здании МБДОУ д/с № 28, расположенного по адресу: г. Зеленогорск, ул. Набережная, д. 56,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</si>
  <si>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1020089210</t>
  </si>
  <si>
    <t>Капитальный ремонт жилых помещений муниципального жилищного фонда и мест общего пользования в зданиях общежитий, находящихся в собственности муниципального образования город Зеленогорск Красноярского края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</si>
  <si>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1020089290</t>
  </si>
  <si>
    <t>0501</t>
  </si>
  <si>
    <t>Муниципальная программа "Реформирование и модернизация жилищно - коммунального хозяйства и повышение энергетической эффективности в городе Зеленогорске"</t>
  </si>
  <si>
    <t>1100000000</t>
  </si>
  <si>
    <t>Подпрограмма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</si>
  <si>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1110000000</t>
  </si>
  <si>
    <t>Субвенции бюджетам муниципальных образований на реализацию отдельных мер по обеспечению ограничения платы граждан за коммунальные услуги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</si>
  <si>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1110075700</t>
  </si>
  <si>
    <t>813</t>
  </si>
  <si>
    <t>0502</t>
  </si>
  <si>
    <t>Выполнение работ по техническому обслуживанию, ремонту и замене индивидуальных приборов учета коммунальных ресурсов в жилых помещениях муниципального жилищного фонда в рамках подпрограммы "Жилищно-коммунальное хозяйство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</si>
  <si>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1110085130</t>
  </si>
  <si>
    <t>Субсидии в целях возмещения недополученных доходов, возникающих в связи с оказанием услуг по содержанию жилых помещений государственного или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</si>
  <si>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1110085140</t>
  </si>
  <si>
    <t>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</si>
  <si>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1110085150</t>
  </si>
  <si>
    <t>Установка приборов учета используемых энергетических ресурсов в жилых помещениях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</si>
  <si>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1110085170</t>
  </si>
  <si>
    <t>Субсидии специализированной службе по вопросам похоронного дела в городе Зеленогорске в целях возмещения недополученных доходов в связи с оказанием услуг, предоставляемых в соответствии с гарантированным перечнем услуг по погребению,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</si>
  <si>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1110085220</t>
  </si>
  <si>
    <t>Субсидии в целях возмещения части затрат в связи с оказанием бытовых услуг общих отделений бань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</si>
  <si>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1110085240</t>
  </si>
  <si>
    <t>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</si>
  <si>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1110085250</t>
  </si>
  <si>
    <t>Подпрограмма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</si>
  <si>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1120000000</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</si>
  <si>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"Развитие здравоохранения")</t>
  </si>
  <si>
    <t>1120075550</t>
  </si>
  <si>
    <t>Субсидии бюджетам муниципальных образований края на строительство, и (или) реконструкцию, и (или) ремонт объектов электроснабжения, водоснабжения, находящихся в собственности муниципальных образований, для обеспечения подключения некоммерческих товариществ к источникам электроснабжения, водоснабжения (ремонт линии электроснабжения ВЛ-10кВ фидер 23 от опоры № 1 до опоры № 47/1)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"Развитие сельского хозяйства и регулирование рынков сельскохозяйственной продукции, сырья и продовольствия")</t>
  </si>
  <si>
    <t>1120075750</t>
  </si>
  <si>
    <t>Выполнение работ по содержанию и ремонту объектов уличного освещения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</si>
  <si>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1120085320</t>
  </si>
  <si>
    <t>Выполнение работ по озеленению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</si>
  <si>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1120085420</t>
  </si>
  <si>
    <t>Вырубка, валка, омолаживающая обрезка деревьев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</si>
  <si>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1120085430</t>
  </si>
  <si>
    <t>Услуги по транспортировке умерших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</si>
  <si>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1120085520</t>
  </si>
  <si>
    <t>Организация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</si>
  <si>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1120085550</t>
  </si>
  <si>
    <t>Субсидии в целях возмещения затрат на содержание, ремонт объектов внешнего благоустройства, находящихся в собственности муниципального образования город Зеленогорск,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</si>
  <si>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1120085610</t>
  </si>
  <si>
    <t>Работы, услуги по прочим мероприятиям по благоустройству городских округов и поселений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</si>
  <si>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1120085620</t>
  </si>
  <si>
    <t>Выполнение работ по содержанию внутриквартальных территорий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</si>
  <si>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1120085650</t>
  </si>
  <si>
    <t>Организация вахты Памяти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</si>
  <si>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1120086030</t>
  </si>
  <si>
    <t>Софинансирование за счет средств местного бюджета расходов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(к государственной программе Красноярского края "Развитие здравоохранения")</t>
  </si>
  <si>
    <t>11200S5550</t>
  </si>
  <si>
    <t>Софинансирование за счет средств местного бюджета расходов на реализацию мероприятий по ремонту объектов электроснабжения (ремонт линии электроснабжения ВЛ-10кВ фидер 23 от опоры № 1 до опоры № 47/1)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(к государственной программе Красноярского края "Развитие сельского хозяйства и регулирование рынков сельскохозяйственной продукции, сырья и продовольствия")</t>
  </si>
  <si>
    <t>11200S5750</t>
  </si>
  <si>
    <t>Подпрограмма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</si>
  <si>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</si>
  <si>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для обеспечения деятельности МКУ "Заказчик"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(непрограммные расходы министерства финансов Красноярского края)</t>
  </si>
  <si>
    <t>1130010490</t>
  </si>
  <si>
    <t>0505</t>
  </si>
  <si>
    <t>Руководство и управление в сфере установленных функций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(содержание Отдела городского хозяйства Администрации ЗАТО г. Зеленогорска)</t>
  </si>
  <si>
    <t>1130080210</t>
  </si>
  <si>
    <t>Обеспечение деятельности МКУ "Заказчик"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</si>
  <si>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1130080610</t>
  </si>
  <si>
    <t>831</t>
  </si>
  <si>
    <t>Подпрограмма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</si>
  <si>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1140000000</t>
  </si>
  <si>
    <t>Разработка проектно-сметной документации по устройству приспособлений (пандусов, поручней, электрических подъемников) в многоквартирных домах с учетом потребностей инвалидов и обеспечения условий их доступности для проживания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</si>
  <si>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1140080010</t>
  </si>
  <si>
    <t>Муниципальная программа "Развитие образования в городе Зеленогорске"</t>
  </si>
  <si>
    <t>1200000000</t>
  </si>
  <si>
    <t>Подпрограмма "Развитие дошкольного образования" муниципальной программы "Развитие образования в городе Зеленогорске"</t>
  </si>
  <si>
    <t>1210000000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</si>
  <si>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дошкольного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</si>
  <si>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1210010490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</si>
  <si>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</si>
  <si>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1210074080</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</si>
  <si>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</si>
  <si>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1210075540</t>
  </si>
  <si>
    <t>Субвенции бюджетам муниципальных образований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</si>
  <si>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1210075560</t>
  </si>
  <si>
    <t>1004</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</si>
  <si>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</si>
  <si>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1210075880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</si>
  <si>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(содержание зданий, сооружений и обустройство прилегающих к ним территорий)</t>
  </si>
  <si>
    <t>1210080610</t>
  </si>
  <si>
    <t>Расходы на содержание здания расположенного по ул. Мира, д.16 "Б" (МБДОУ д/с № 13), в рамках подпрограммы "Развитие дошкольного образования" муниципальной программы "Развитие образования в городе Зеленогорске"</t>
  </si>
  <si>
    <t>1210080680</t>
  </si>
  <si>
    <t>Предоставление физиотерапевтических процедур воспитанникам муниципальных бюджетных дошкольных образовательных учреждений г. Зеленогорска в рамках подпрограммы "Развитие дошкольного образования" муниципальной программы "Развитие образования в городе Зеленогорске"</t>
  </si>
  <si>
    <t>1210087360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</si>
  <si>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(осуществление присмотра и ухода за детьми)</t>
  </si>
  <si>
    <t>1210087610</t>
  </si>
  <si>
    <t>Подпрограмма "Развитие начального общего, основного и среднего общего образования" муниципальной программы "Развитие образования в городе Зеленогорске"</t>
  </si>
  <si>
    <t>1220000000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</si>
  <si>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</si>
  <si>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1220010490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</si>
  <si>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</si>
  <si>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1220074090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</si>
  <si>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</si>
  <si>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1220075640</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</si>
  <si>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</si>
  <si>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1220075660</t>
  </si>
  <si>
    <t>1003</t>
  </si>
  <si>
    <t>Обеспечение деятельности (оказание услуг, выполнение работ) общеобразовательных учреждений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</si>
  <si>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1220080610</t>
  </si>
  <si>
    <t>Обеспечение питанием учащихся 10 классов муниципальных бюджетных общеобразовательных учреждений г. Зеленогорска, привлекаемых для прохождения учебных сборов,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</si>
  <si>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1220081070</t>
  </si>
  <si>
    <t>Подпрограмма "Развитие дополнительного образования" муниципальной программы "Развитие образования в городе Зеленогорске"</t>
  </si>
  <si>
    <t>1230000000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</si>
  <si>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"Развитие дополнительного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</si>
  <si>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1230010480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</si>
  <si>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дополнительного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</si>
  <si>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1230010490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</si>
  <si>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дополнительного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</si>
  <si>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1230075640</t>
  </si>
  <si>
    <t>Обеспечение деятельности (оказание услуг, выполнение работ) учреждений дополнительного образования в рамках подпрограммы "Развитие дополнительного образования" муниципальной программы "Развитие образования в городе Зеленогорске"</t>
  </si>
  <si>
    <t>1230080610</t>
  </si>
  <si>
    <t>Проведение мероприятия "Алый парус" для выпускников школ в рамках подпрограммы "Развитие дополнительного образования" муниципальной программы "Развитие образования в городе Зеленогорске"</t>
  </si>
  <si>
    <t>1230087010</t>
  </si>
  <si>
    <t>Проведение мероприятий для одаренных детей в рамках подпрограммы "Развитие дополнительного образования" муниципальной программы "Развитие образования в городе Зеленогорске"</t>
  </si>
  <si>
    <t>1230087020</t>
  </si>
  <si>
    <t>Подпрограмма "Обеспечение летнего отдыха, оздоровления и занятости детей" муниципальной программы "Развитие образования в городе Зеленогорске"</t>
  </si>
  <si>
    <t>1240000000</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</si>
  <si>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</si>
  <si>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1240073970</t>
  </si>
  <si>
    <t>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</si>
  <si>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1240076490</t>
  </si>
  <si>
    <t>Организация отдыха детей и их оздоровления в рамках подпрограммы "Обеспечение летнего отдыха, оздоровления и занятости детей" муниципальной программы "Развитие образования в городе Зеленогорске"</t>
  </si>
  <si>
    <t>1240087210</t>
  </si>
  <si>
    <t>Софинансирование за счет средств местного бюджета расходов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рамках подпрограммы "Обеспечение летнего отдыха, оздоровления и занятости детей" муниципальной программы "Развитие образования в городе Зеленогорске" (к государственной программе Красноярского края "Развитие образования")</t>
  </si>
  <si>
    <t>12400S3970</t>
  </si>
  <si>
    <t>Подпрограмма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</si>
  <si>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</si>
  <si>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</si>
  <si>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1250010490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</si>
  <si>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</si>
  <si>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1250075520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</si>
  <si>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(содержание Управления образования Администрации ЗАТО г. Зеленогорска)</t>
  </si>
  <si>
    <t>1250080210</t>
  </si>
  <si>
    <t>Обеспечение деятельности МКУ ЦОДОУ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</si>
  <si>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1250080610</t>
  </si>
  <si>
    <t>Премии Главы ЗАТО г. Зеленогорска одаренным обучающимся муниципальных образовательных учреждений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</si>
  <si>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1250087060</t>
  </si>
  <si>
    <t>350</t>
  </si>
  <si>
    <t>Премии победителям конкурсов педагогических работников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(публичные нормативные обязательства)</t>
  </si>
  <si>
    <t>1250087070</t>
  </si>
  <si>
    <t>Расходы на содержание зданий расположенных по ул. Ленина, 17 (МБДОУ д/с № 8) и по ул. Чапаева, 12 (МБДОУ д/с № 12),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</si>
  <si>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1250087340</t>
  </si>
  <si>
    <t>Муниципальная программа "Развитие молодежной политики города Зеленогорска"</t>
  </si>
  <si>
    <t>1300000000</t>
  </si>
  <si>
    <t>Подпрограмма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</si>
  <si>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</si>
  <si>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 (непрограммные расходы министерства финансов Красноярского края)</t>
  </si>
  <si>
    <t>1310010490</t>
  </si>
  <si>
    <t>Субсидии бюджетам муниципальных образований на поддержку деятельности муниципальных молодежных центров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 (государственная программа Красноярского края "Молодежь Красноярского края в XXI веке")</t>
  </si>
  <si>
    <t>1310074560</t>
  </si>
  <si>
    <t>Обеспечение деятельности (оказание услуг, выполнение работ)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</si>
  <si>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1310080610</t>
  </si>
  <si>
    <t>Проведение мероприятий для молодежи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</si>
  <si>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1310087090</t>
  </si>
  <si>
    <t>Организация труда и отдыха для несовершеннолетних граждан школьного возраста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</si>
  <si>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1310087220</t>
  </si>
  <si>
    <t>Организация трудовых отрядов Главы города Зеленогорска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</si>
  <si>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1310087230</t>
  </si>
  <si>
    <t>Расходы на содержание помещения № 1, расположенного по ул. Гагарина, 18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</si>
  <si>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1310087350</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</si>
  <si>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 (к государственной программе Красноярского края "Молодежь Красноярского края в XXI веке")</t>
  </si>
  <si>
    <t>13100S4560</t>
  </si>
  <si>
    <t>Подпрограмма "Обеспечение жильем молодых семей в городе Зеленогорске" муниципальной программы "Развитие молодежной политики города Зеленогорска"</t>
  </si>
  <si>
    <t>1320000000</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</si>
  <si>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краевого бюджета)</t>
  </si>
  <si>
    <t>13201L4970</t>
  </si>
  <si>
    <t>322</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</si>
  <si>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федерального бюджета)</t>
  </si>
  <si>
    <t>13202L4970</t>
  </si>
  <si>
    <t>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(средства местного бюджета)</t>
  </si>
  <si>
    <t>13203L4970</t>
  </si>
  <si>
    <t>Муниципальная программа "Обеспечение безопасности населения города Зеленогорска"</t>
  </si>
  <si>
    <t>1400000000</t>
  </si>
  <si>
    <t>Подпрограмма "Профилактика правонарушений на территории города Зеленогорска"</t>
  </si>
  <si>
    <t>1410000000</t>
  </si>
  <si>
    <t>Приобретение ограждений передвижных металлических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</si>
  <si>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1410080630</t>
  </si>
  <si>
    <t>0314</t>
  </si>
  <si>
    <t>Изготовление брошюр, плакатов, листовок профилактической направленности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</si>
  <si>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1410080640</t>
  </si>
  <si>
    <t>Организация мероприятий, направленных на преодоление распространения наркомании, пьянства и алкоголизма, в рамках подпрограммы "Профилактика правонарушений на территории города Зеленогорска" в рамках муниципальной программы "Обеспечение безопасности населения города Зеленогорска"</t>
  </si>
  <si>
    <t>1410080650</t>
  </si>
  <si>
    <t>Организация мероприятий по уничтожению дикорастущей конопли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</si>
  <si>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1410080670</t>
  </si>
  <si>
    <t>Подпрограмма "Комплексные меры противодействия терроризму и экстремизму на территории города Зеленогорска"</t>
  </si>
  <si>
    <t>1420000000</t>
  </si>
  <si>
    <t>Оборудование мест массового пребывания людей системами видеонаблюдения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</si>
  <si>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1420080750</t>
  </si>
  <si>
    <t>Изготовление брошюр, плакатов, листовок на антитеррористическую тематику, паспортов безопасности школьника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</si>
  <si>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1420080780</t>
  </si>
  <si>
    <t>Организация экскурсии школьников на Всероссийский специализированный форум-выставку "ССБ-Антитеррор"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</si>
  <si>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1420080790</t>
  </si>
  <si>
    <t>Оборудование мест массового пребывания людей системой оповещения и управления эвакуацией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</si>
  <si>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1420080800</t>
  </si>
  <si>
    <t>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</si>
  <si>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1420080860</t>
  </si>
  <si>
    <t>Приобретение антитеррористических ограждений для ограничения доступа посторонних транспортных средств на охраняемую территорию в период проведения мероприятий с массовым участием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</si>
  <si>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1420080870</t>
  </si>
  <si>
    <t>Организация временного ограничения движения транспорта при проведении мероприятий с массовым участием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</si>
  <si>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1420080880</t>
  </si>
  <si>
    <t>Установка антитеррористических ограждений на период проведения культурно-массовых мероприятий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</si>
  <si>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1420080890</t>
  </si>
  <si>
    <t>Муниципальная программа "Муниципальное имущество и земельные ресурсы города Зеленогорска"</t>
  </si>
  <si>
    <t>1500000000</t>
  </si>
  <si>
    <t>Подпрограмма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</si>
  <si>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1510000000</t>
  </si>
  <si>
    <t>Ежемесячные взносы на капитальный ремонт общего имущества в многоквартирных домах в отношении муниципального жилищного фонда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</si>
  <si>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1510080120</t>
  </si>
  <si>
    <t>Мероприятия по землеустройству и землепользованию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</si>
  <si>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1510080810</t>
  </si>
  <si>
    <t>Расходы на привлечение специалистов аккредитованных организаций для проведения оценочных и кадастровых работ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</si>
  <si>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1510087650</t>
  </si>
  <si>
    <t>Обеспечение содержания и сохранности имущества казны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</si>
  <si>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1510087670</t>
  </si>
  <si>
    <t>Проведение технической инвентаризации, оценки рыночной стоимости имущества казны и земельных участков, постановка их на государственный кадастровый учет и государственная регистрация права муниципальной собственности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</si>
  <si>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1510087690</t>
  </si>
  <si>
    <t>Подпрограмма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</si>
  <si>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</si>
  <si>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</si>
  <si>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1520080210</t>
  </si>
  <si>
    <t>Обеспечение деятельности Муниципального казенного учреждения "Центр учета городских земель"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</si>
  <si>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1520080610</t>
  </si>
  <si>
    <t>Непрограммные расходы Главы ЗАТО г. Зеленогорска</t>
  </si>
  <si>
    <t>8100000000</t>
  </si>
  <si>
    <t>Функционирование Главы ЗАТО г. Зеленогорска</t>
  </si>
  <si>
    <t>8110000000</t>
  </si>
  <si>
    <t>Высшее должностное лицо ЗАТО г. Зеленогорска</t>
  </si>
  <si>
    <t>8110080220</t>
  </si>
  <si>
    <t>0102</t>
  </si>
  <si>
    <t>Непрограммные расходы Совета депутатов ЗАТО г. Зеленогорска</t>
  </si>
  <si>
    <t>8200000000</t>
  </si>
  <si>
    <t>Функционирование Совета депутатов ЗАТО г. Зеленогорска</t>
  </si>
  <si>
    <t>8210000000</t>
  </si>
  <si>
    <t>Руководство и управление в сфере установленных функций органов местного самоуправления в рамках непрограммных расходов Совета депутатов ЗАТО г. Зеленогорска</t>
  </si>
  <si>
    <t>8210080210</t>
  </si>
  <si>
    <t>0103</t>
  </si>
  <si>
    <t>Председатель Совета депутатов ЗАТО г. Зеленогорска в рамках непрограммных расходов Совета депутатов ЗАТО г. Зеленогорска</t>
  </si>
  <si>
    <t>8210080240</t>
  </si>
  <si>
    <t>Непрограммные расходы Администрации ЗАТО г. Зеленогорска</t>
  </si>
  <si>
    <t>8300000000</t>
  </si>
  <si>
    <t>Функционирование Администрации ЗАТО г. Зеленогорска</t>
  </si>
  <si>
    <t>8310000000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</si>
  <si>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 Зеленогорска</t>
  </si>
  <si>
    <t>8310051200</t>
  </si>
  <si>
    <t>0105</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</si>
  <si>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</si>
  <si>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8310072890</t>
  </si>
  <si>
    <t>1006</t>
  </si>
  <si>
    <t>Предоставление иных межбюджетных трансфертов на осуществление ликвидационных мероприятий, cвязанных с прекращением исполнения органами местного самоуправления отдельных муниципальных образований края государственных полномочий (в соответствии с законами края от 20 декабря 2005 года № 17-4294 и от 9 декабря 2010 года № 11-5397),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</si>
  <si>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8310074240</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</si>
  <si>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</si>
  <si>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8310074290</t>
  </si>
  <si>
    <t>0104</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</si>
  <si>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Администрации ЗАТО г. Зеленогорска</t>
  </si>
  <si>
    <t>8310075140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</si>
  <si>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в рамках непрограммных расходов Администрации ЗАТО г. Зеленогорска</t>
  </si>
  <si>
    <t>8310076040</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</si>
  <si>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</si>
  <si>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8310080210</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</si>
  <si>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</si>
  <si>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8310080610</t>
  </si>
  <si>
    <t>Расходы на участие в региональных и общероссийских объединениях муниципальных образований в рамках непрограммных расходов Администрации ЗАТО г. Зеленогорска</t>
  </si>
  <si>
    <t>8310087690</t>
  </si>
  <si>
    <t>Предоставление пенсии за выслугу лет муниципальным служащим, замещавшим должности муниципальной службы и имеющим право на пенсию за выслугу лет, в рамках непрограммных расходов Администрации ЗАТО г. Зеленогорска (публичные нормативные обязательства)</t>
  </si>
  <si>
    <t>8310087710</t>
  </si>
  <si>
    <t>312</t>
  </si>
  <si>
    <t>1001</t>
  </si>
  <si>
    <t>Доставка и пересылка пенсии за выслугу лет муниципальным служащим, замещавшим должности муниципальной службы и имеющим право за выслугу лет, в рамках непрограммных расходов Администрации ЗАТО г. Зеленогорска</t>
  </si>
  <si>
    <t>8310087720</t>
  </si>
  <si>
    <t>Непрограммные расходы Финансового управления Администрации ЗАТО г.Зеленогорска</t>
  </si>
  <si>
    <t>8400000000</t>
  </si>
  <si>
    <t>Функционирование Финансового управления Администрации ЗАТО г.Зеленогорска</t>
  </si>
  <si>
    <t>8410000000</t>
  </si>
  <si>
    <t>Средства на софинансирование субсидий, предоставляемых из бюджета Красноярского края</t>
  </si>
  <si>
    <t>8410087610</t>
  </si>
  <si>
    <t>870</t>
  </si>
  <si>
    <t>Резервный фонд Администрации ЗАТО г. Зеленогорска в рамках непрограммных расходов Финансового управления Администрации ЗАТО г.Зеленогорска</t>
  </si>
  <si>
    <t>8410087620</t>
  </si>
  <si>
    <t>0111</t>
  </si>
  <si>
    <t>Расходы, связанные с исполнением судебных решений по искам к муниципальному образованию, в рамках непрограммных расходов Финансового управления Администрации ЗАТО г.Зеленогорска</t>
  </si>
  <si>
    <t>8410087630</t>
  </si>
  <si>
    <t>Непрограммные расходы Комитета по управлению имуществом Администрации ЗАТО г. Зеленогорска</t>
  </si>
  <si>
    <t>8500000000</t>
  </si>
  <si>
    <t>Функционирование Комитета по управлению имуществом Администрации ЗАТО г. Зеленогорска</t>
  </si>
  <si>
    <t>8510000000</t>
  </si>
  <si>
    <t>Расходы по договорам пожизненного содержания с иждивением, заключенным с пожилыми одинокими лицами, в рамках непрограммных расходов Комитета по управлению имуществом Администрации ЗАТО г. Зеленогорска</t>
  </si>
  <si>
    <t>8510084010</t>
  </si>
  <si>
    <t>360</t>
  </si>
  <si>
    <t>Компенсация расходов на оплату стоимости проезда от прежнего места жительства до нового места жительства и провоза багажа гражданам, переселяющимся из закрытого административно-территориального образования, в рамках непрограммных расходов Комитета по управлению имуществом Администрации ЗАТО г. Зеленогорска</t>
  </si>
  <si>
    <t>8510087800</t>
  </si>
  <si>
    <t>Непрограммные расходы Отдела городского хозяйства Администрации ЗАТО г. Зеленогорска</t>
  </si>
  <si>
    <t>8600000000</t>
  </si>
  <si>
    <t>Функционирование Отдела городского хозяйства Администрации ЗАТО г. Зеленогорска</t>
  </si>
  <si>
    <t>8610000000</t>
  </si>
  <si>
    <t>Расходы на содержание объекта "Строительство универсального спортивного зала с искусственным льдом и трибунами для зрителей" для обеспечения мероприятий по сохранности выполненных работ в рамках непрограммных расходов Отдела городского хозяйства Администрации ЗАТО г. Зеленогорска</t>
  </si>
  <si>
    <t>8610080170</t>
  </si>
  <si>
    <t>Субсидии в целях возмещения затрат по организации временного трудоустройства граждан на территории города Зеленогорска в рамках непрограммных расходов Отдела городского хозяйства Администрации ЗАТО г. Зеленогорска</t>
  </si>
  <si>
    <t>8610080810</t>
  </si>
  <si>
    <t>Проведение технической инвентаризации, паспортизации и государственной регистрации прав на объекты, находящиеся в муниципальной собственности, в рамках непрограммных расходов Отдела городского хозяйства Администрации ЗАТО г. Зеленогорска</t>
  </si>
  <si>
    <t>8610087660</t>
  </si>
  <si>
    <t>Непрограммные расходы Счетной палаты ЗАТО г. Зеленогорска</t>
  </si>
  <si>
    <t>8700000000</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</si>
  <si>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</si>
  <si>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8710000000</t>
  </si>
  <si>
    <t>8710080210</t>
  </si>
  <si>
    <t>Итого</t>
  </si>
  <si>
    <t>ЗАТО г. Зеленогорска</t>
  </si>
  <si>
    <t>Распределение бюджетных ассигнований по целевым статьям (муниципальным программам и непрограммным</t>
  </si>
  <si>
    <t>за 1 квартал 2020 года</t>
  </si>
  <si>
    <t>направлениям деятельности), группам и подгруппам видов расходов, разделам и подразделам классификации</t>
  </si>
  <si>
    <t>(руб.)</t>
  </si>
  <si>
    <t>Наименование показателя бюджетной классификации</t>
  </si>
  <si>
    <t>Целевая статья</t>
  </si>
  <si>
    <t>Вид расходов</t>
  </si>
  <si>
    <t>Раздел, подраздел</t>
  </si>
  <si>
    <t>Утвержденные бюдженые ассигнования</t>
  </si>
  <si>
    <t>Исполнено</t>
  </si>
  <si>
    <t>% исполнения</t>
  </si>
  <si>
    <t>Приложение № 2</t>
  </si>
  <si>
    <t>к постановлению Администрации</t>
  </si>
  <si>
    <t>от  16.04.2020    №    57-п</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</si>
</sst>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hh:mm"/>
    <numFmt numFmtId="165" formatCode="?"/>
  </numFmts>
  <fonts count="11" x14ac:knownFonts="1">
    <font>
      <sz val="10"/>
      <name val="Arial"/>
    </font>
    <font>
      <sz val="8.5"/>
      <name val="MS Sans Serif"/>
    </font>
    <font>
      <sz val="8"/>
      <name val="Arial Cyr"/>
    </font>
    <font>
      <b/>
      <sz val="11"/>
      <name val="Times New Roman"/>
    </font>
    <font>
      <sz val="11"/>
      <name val="Arial"/>
      <family val="2"/>
      <charset val="204"/>
    </font>
    <font>
      <b/>
      <sz val="11"/>
      <name val="Times New Roman"/>
      <family val="1"/>
      <charset val="204"/>
    </font>
    <font>
      <sz val="8.5"/>
      <name val="Times New Roman"/>
      <family val="1"/>
      <charset val="204"/>
    </font>
    <font>
      <b/>
      <sz val="8.5"/>
      <name val="Times New Roman"/>
      <family val="1"/>
      <charset val="204"/>
    </font>
    <font>
      <b/>
      <sz val="8"/>
      <name val="Times New Roman"/>
      <family val="1"/>
      <charset val="204"/>
    </font>
    <font>
      <sz val="8"/>
      <name val="Times New Roman"/>
      <family val="1"/>
      <charset val="204"/>
    </font>
    <font>
      <b/>
      <sz val="9"/>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164" fontId="3" fillId="0" borderId="0" xfId="0" applyNumberFormat="1"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wrapText="1"/>
    </xf>
    <xf numFmtId="0" fontId="0" fillId="0" borderId="0" xfId="0" applyFont="1" applyBorder="1" applyAlignment="1" applyProtection="1">
      <alignment vertical="top" wrapText="1"/>
    </xf>
    <xf numFmtId="0" fontId="6" fillId="0" borderId="0" xfId="0" applyFont="1" applyBorder="1" applyAlignment="1" applyProtection="1">
      <alignment wrapText="1"/>
    </xf>
    <xf numFmtId="0" fontId="6" fillId="0" borderId="0" xfId="0" applyFont="1" applyBorder="1" applyAlignment="1" applyProtection="1">
      <alignment horizontal="right" wrapText="1"/>
    </xf>
    <xf numFmtId="49" fontId="7" fillId="0" borderId="1" xfId="0" applyNumberFormat="1" applyFont="1" applyBorder="1" applyAlignment="1" applyProtection="1">
      <alignment horizontal="center" vertical="center" wrapText="1"/>
    </xf>
    <xf numFmtId="49" fontId="8" fillId="0" borderId="1" xfId="0" applyNumberFormat="1" applyFont="1" applyBorder="1" applyAlignment="1" applyProtection="1">
      <alignment horizontal="left" vertical="top" wrapText="1"/>
    </xf>
    <xf numFmtId="49" fontId="8" fillId="0" borderId="1" xfId="0" applyNumberFormat="1" applyFont="1" applyBorder="1" applyAlignment="1" applyProtection="1">
      <alignment horizontal="center" vertical="center" wrapText="1"/>
    </xf>
    <xf numFmtId="4" fontId="8" fillId="0" borderId="1" xfId="0" applyNumberFormat="1" applyFont="1" applyBorder="1" applyAlignment="1" applyProtection="1">
      <alignment horizontal="right" vertical="center" wrapText="1"/>
    </xf>
    <xf numFmtId="165" fontId="9" fillId="0" borderId="1" xfId="0" applyNumberFormat="1" applyFont="1" applyBorder="1" applyAlignment="1" applyProtection="1">
      <alignment horizontal="left" vertical="top" wrapText="1"/>
    </xf>
    <xf numFmtId="49" fontId="9" fillId="0" borderId="1" xfId="0" applyNumberFormat="1" applyFont="1" applyBorder="1" applyAlignment="1" applyProtection="1">
      <alignment horizontal="center" vertical="center" wrapText="1"/>
    </xf>
    <xf numFmtId="4" fontId="9" fillId="0" borderId="1" xfId="0" applyNumberFormat="1" applyFont="1" applyBorder="1" applyAlignment="1" applyProtection="1">
      <alignment horizontal="right" vertical="center" wrapText="1"/>
    </xf>
    <xf numFmtId="49" fontId="9" fillId="0" borderId="1" xfId="0" applyNumberFormat="1" applyFont="1" applyBorder="1" applyAlignment="1" applyProtection="1">
      <alignment horizontal="left" vertical="top" wrapText="1"/>
    </xf>
    <xf numFmtId="165" fontId="8" fillId="0" borderId="1" xfId="0" applyNumberFormat="1" applyFont="1" applyBorder="1" applyAlignment="1" applyProtection="1">
      <alignment horizontal="left" vertical="top" wrapText="1"/>
    </xf>
    <xf numFmtId="49" fontId="10" fillId="0" borderId="1" xfId="0" applyNumberFormat="1" applyFont="1" applyBorder="1" applyAlignment="1" applyProtection="1">
      <alignment horizontal="right" vertical="center"/>
    </xf>
    <xf numFmtId="4" fontId="10" fillId="0" borderId="1" xfId="0" applyNumberFormat="1" applyFont="1" applyBorder="1" applyAlignment="1" applyProtection="1">
      <alignment horizontal="right" vertical="center"/>
    </xf>
    <xf numFmtId="4" fontId="10" fillId="0" borderId="1"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6" fillId="0" borderId="0" xfId="0" applyFont="1" applyBorder="1" applyAlignment="1" applyProtection="1">
      <alignment horizontal="left"/>
    </xf>
    <xf numFmtId="0" fontId="4" fillId="0" borderId="0" xfId="0" applyFont="1" applyBorder="1" applyAlignment="1" applyProtection="1">
      <alignment horizontal="right"/>
    </xf>
    <xf numFmtId="0" fontId="5" fillId="0" borderId="0" xfId="0" applyFont="1" applyBorder="1" applyAlignment="1" applyProtection="1">
      <alignment horizontal="center"/>
    </xf>
    <xf numFmtId="0" fontId="3" fillId="0" borderId="0" xfId="0" applyFont="1" applyBorder="1" applyAlignment="1" applyProtection="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80"/>
  <sheetViews>
    <sheetView showGridLines="0" tabSelected="1" view="pageBreakPreview" zoomScale="87" zoomScaleNormal="100" zoomScaleSheetLayoutView="87" workbookViewId="0">
      <selection activeCell="F5" sqref="F5:G5"/>
    </sheetView>
  </sheetViews>
  <sheetFormatPr defaultRowHeight="12.75" customHeight="1" outlineLevelRow="2" x14ac:dyDescent="0.2"/>
  <cols>
    <col min="1" max="1" width="33.7109375" customWidth="1"/>
    <col min="2" max="2" width="14.5703125" customWidth="1"/>
    <col min="3" max="3" width="8" customWidth="1"/>
    <col min="4" max="4" width="9.5703125" customWidth="1"/>
    <col min="5" max="5" width="15.42578125" customWidth="1"/>
    <col min="6" max="6" width="12.7109375" customWidth="1"/>
    <col min="7" max="7" width="10" customWidth="1"/>
    <col min="8" max="10" width="9.140625" customWidth="1"/>
  </cols>
  <sheetData>
    <row r="1" spans="1:10" x14ac:dyDescent="0.2">
      <c r="A1" s="1"/>
      <c r="B1" s="1"/>
      <c r="C1" s="1"/>
      <c r="D1" s="1"/>
      <c r="E1" s="1"/>
      <c r="F1" s="25" t="s">
        <v>586</v>
      </c>
      <c r="G1" s="25"/>
      <c r="H1" s="1"/>
      <c r="I1" s="1"/>
      <c r="J1" s="1"/>
    </row>
    <row r="2" spans="1:10" x14ac:dyDescent="0.2">
      <c r="A2" s="2"/>
      <c r="B2" s="1"/>
      <c r="C2" s="1"/>
      <c r="D2" s="1"/>
      <c r="E2" s="1"/>
      <c r="F2" s="25" t="s">
        <v>587</v>
      </c>
      <c r="G2" s="25"/>
      <c r="H2" s="1"/>
      <c r="I2" s="1"/>
      <c r="J2" s="1"/>
    </row>
    <row r="3" spans="1:10" x14ac:dyDescent="0.2">
      <c r="A3" s="2"/>
      <c r="B3" s="1"/>
      <c r="C3" s="1"/>
      <c r="D3" s="1"/>
      <c r="E3" s="1"/>
      <c r="F3" s="25" t="s">
        <v>574</v>
      </c>
      <c r="G3" s="25"/>
      <c r="H3" s="1"/>
      <c r="I3" s="1"/>
      <c r="J3" s="1"/>
    </row>
    <row r="4" spans="1:10" x14ac:dyDescent="0.2">
      <c r="A4" s="2"/>
      <c r="B4" s="1"/>
      <c r="C4" s="1"/>
      <c r="D4" s="1"/>
      <c r="E4" s="1"/>
      <c r="F4" s="25" t="s">
        <v>588</v>
      </c>
      <c r="G4" s="25"/>
      <c r="H4" s="1"/>
      <c r="I4" s="1"/>
      <c r="J4" s="1"/>
    </row>
    <row r="5" spans="1:10" ht="14.25" x14ac:dyDescent="0.2">
      <c r="A5" s="3"/>
      <c r="B5" s="4"/>
      <c r="C5" s="4"/>
      <c r="D5" s="4"/>
      <c r="E5" s="4"/>
      <c r="F5" s="26"/>
      <c r="G5" s="26"/>
      <c r="H5" s="4"/>
      <c r="I5" s="4"/>
      <c r="J5" s="4"/>
    </row>
    <row r="6" spans="1:10" ht="14.25" x14ac:dyDescent="0.2">
      <c r="A6" s="27" t="s">
        <v>575</v>
      </c>
      <c r="B6" s="28"/>
      <c r="C6" s="28"/>
      <c r="D6" s="28"/>
      <c r="E6" s="28"/>
      <c r="F6" s="28"/>
      <c r="G6" s="28"/>
      <c r="H6" s="5"/>
      <c r="I6" s="4"/>
      <c r="J6" s="4"/>
    </row>
    <row r="7" spans="1:10" ht="14.25" x14ac:dyDescent="0.2">
      <c r="A7" s="27" t="s">
        <v>577</v>
      </c>
      <c r="B7" s="28"/>
      <c r="C7" s="28"/>
      <c r="D7" s="28"/>
      <c r="E7" s="28"/>
      <c r="F7" s="28"/>
      <c r="G7" s="28"/>
      <c r="H7" s="1"/>
      <c r="I7" s="1"/>
      <c r="J7" s="1"/>
    </row>
    <row r="8" spans="1:10" ht="14.25" x14ac:dyDescent="0.2">
      <c r="A8" s="27" t="s">
        <v>576</v>
      </c>
      <c r="B8" s="28"/>
      <c r="C8" s="28"/>
      <c r="D8" s="28"/>
      <c r="E8" s="28"/>
      <c r="F8" s="28"/>
      <c r="G8" s="28"/>
      <c r="H8" s="8"/>
      <c r="I8" s="6"/>
      <c r="J8" s="6"/>
    </row>
    <row r="9" spans="1:10" x14ac:dyDescent="0.2">
      <c r="A9" s="23"/>
      <c r="B9" s="24"/>
      <c r="C9" s="24"/>
      <c r="D9" s="24"/>
      <c r="E9" s="24"/>
      <c r="F9" s="24"/>
      <c r="G9" s="24"/>
    </row>
    <row r="10" spans="1:10" x14ac:dyDescent="0.2">
      <c r="A10" s="9"/>
      <c r="B10" s="9"/>
      <c r="C10" s="9"/>
      <c r="D10" s="9"/>
      <c r="E10" s="9"/>
      <c r="F10" s="9"/>
      <c r="G10" s="10" t="s">
        <v>578</v>
      </c>
      <c r="H10" s="7"/>
      <c r="I10" s="1"/>
      <c r="J10" s="1"/>
    </row>
    <row r="11" spans="1:10" ht="31.5" x14ac:dyDescent="0.2">
      <c r="A11" s="11" t="s">
        <v>579</v>
      </c>
      <c r="B11" s="11" t="s">
        <v>580</v>
      </c>
      <c r="C11" s="11" t="s">
        <v>581</v>
      </c>
      <c r="D11" s="11" t="s">
        <v>582</v>
      </c>
      <c r="E11" s="11" t="s">
        <v>583</v>
      </c>
      <c r="F11" s="11" t="s">
        <v>584</v>
      </c>
      <c r="G11" s="11" t="s">
        <v>585</v>
      </c>
    </row>
    <row r="12" spans="1:10" ht="31.5" x14ac:dyDescent="0.2">
      <c r="A12" s="12" t="s">
        <v>0</v>
      </c>
      <c r="B12" s="13" t="s">
        <v>1</v>
      </c>
      <c r="C12" s="13"/>
      <c r="D12" s="13"/>
      <c r="E12" s="14">
        <v>41972109.700000003</v>
      </c>
      <c r="F12" s="14">
        <v>0</v>
      </c>
      <c r="G12" s="14">
        <f>ROUND(F12/E12*100,2)</f>
        <v>0</v>
      </c>
    </row>
    <row r="13" spans="1:10" ht="105" customHeight="1" outlineLevel="2" x14ac:dyDescent="0.2">
      <c r="A13" s="15" t="s">
        <v>2</v>
      </c>
      <c r="B13" s="16" t="s">
        <v>3</v>
      </c>
      <c r="C13" s="16" t="s">
        <v>4</v>
      </c>
      <c r="D13" s="16" t="s">
        <v>5</v>
      </c>
      <c r="E13" s="17">
        <v>6405000</v>
      </c>
      <c r="F13" s="17">
        <v>0</v>
      </c>
      <c r="G13" s="17">
        <f t="shared" ref="G13:G76" si="0">ROUND(F13/E13*100,2)</f>
        <v>0</v>
      </c>
    </row>
    <row r="14" spans="1:10" ht="105.75" customHeight="1" outlineLevel="2" x14ac:dyDescent="0.2">
      <c r="A14" s="15" t="s">
        <v>6</v>
      </c>
      <c r="B14" s="16" t="s">
        <v>7</v>
      </c>
      <c r="C14" s="16" t="s">
        <v>4</v>
      </c>
      <c r="D14" s="16" t="s">
        <v>5</v>
      </c>
      <c r="E14" s="17">
        <v>711666.67</v>
      </c>
      <c r="F14" s="17">
        <v>0</v>
      </c>
      <c r="G14" s="17">
        <f t="shared" si="0"/>
        <v>0</v>
      </c>
    </row>
    <row r="15" spans="1:10" ht="101.25" outlineLevel="2" x14ac:dyDescent="0.2">
      <c r="A15" s="15" t="s">
        <v>8</v>
      </c>
      <c r="B15" s="16" t="s">
        <v>9</v>
      </c>
      <c r="C15" s="16" t="s">
        <v>4</v>
      </c>
      <c r="D15" s="16" t="s">
        <v>5</v>
      </c>
      <c r="E15" s="17">
        <v>34476754.140000001</v>
      </c>
      <c r="F15" s="17">
        <v>0</v>
      </c>
      <c r="G15" s="17">
        <f t="shared" si="0"/>
        <v>0</v>
      </c>
    </row>
    <row r="16" spans="1:10" ht="101.25" outlineLevel="2" x14ac:dyDescent="0.2">
      <c r="A16" s="15" t="s">
        <v>10</v>
      </c>
      <c r="B16" s="16" t="s">
        <v>11</v>
      </c>
      <c r="C16" s="16" t="s">
        <v>4</v>
      </c>
      <c r="D16" s="16" t="s">
        <v>5</v>
      </c>
      <c r="E16" s="17">
        <v>378688.89</v>
      </c>
      <c r="F16" s="17">
        <v>0</v>
      </c>
      <c r="G16" s="17">
        <f t="shared" si="0"/>
        <v>0</v>
      </c>
    </row>
    <row r="17" spans="1:7" ht="31.5" x14ac:dyDescent="0.2">
      <c r="A17" s="12" t="s">
        <v>12</v>
      </c>
      <c r="B17" s="13" t="s">
        <v>13</v>
      </c>
      <c r="C17" s="13"/>
      <c r="D17" s="13"/>
      <c r="E17" s="14">
        <v>238443082</v>
      </c>
      <c r="F17" s="14">
        <v>59709476.149999999</v>
      </c>
      <c r="G17" s="14">
        <f t="shared" si="0"/>
        <v>25.04</v>
      </c>
    </row>
    <row r="18" spans="1:7" ht="52.5" outlineLevel="1" x14ac:dyDescent="0.2">
      <c r="A18" s="12" t="s">
        <v>14</v>
      </c>
      <c r="B18" s="13" t="s">
        <v>15</v>
      </c>
      <c r="C18" s="13"/>
      <c r="D18" s="13"/>
      <c r="E18" s="14">
        <v>45032600</v>
      </c>
      <c r="F18" s="14">
        <v>10718056</v>
      </c>
      <c r="G18" s="14">
        <f t="shared" si="0"/>
        <v>23.8</v>
      </c>
    </row>
    <row r="19" spans="1:7" ht="151.5" customHeight="1" outlineLevel="2" x14ac:dyDescent="0.2">
      <c r="A19" s="15" t="s">
        <v>16</v>
      </c>
      <c r="B19" s="16" t="s">
        <v>17</v>
      </c>
      <c r="C19" s="16" t="s">
        <v>18</v>
      </c>
      <c r="D19" s="16" t="s">
        <v>19</v>
      </c>
      <c r="E19" s="17">
        <v>696300</v>
      </c>
      <c r="F19" s="17">
        <v>232098</v>
      </c>
      <c r="G19" s="17">
        <f t="shared" si="0"/>
        <v>33.33</v>
      </c>
    </row>
    <row r="20" spans="1:7" ht="71.25" customHeight="1" outlineLevel="2" x14ac:dyDescent="0.2">
      <c r="A20" s="18" t="s">
        <v>20</v>
      </c>
      <c r="B20" s="16" t="s">
        <v>21</v>
      </c>
      <c r="C20" s="16" t="s">
        <v>22</v>
      </c>
      <c r="D20" s="16" t="s">
        <v>19</v>
      </c>
      <c r="E20" s="17">
        <v>40716600</v>
      </c>
      <c r="F20" s="17">
        <v>9682197</v>
      </c>
      <c r="G20" s="17">
        <f t="shared" si="0"/>
        <v>23.78</v>
      </c>
    </row>
    <row r="21" spans="1:7" ht="70.5" customHeight="1" outlineLevel="2" x14ac:dyDescent="0.2">
      <c r="A21" s="18" t="s">
        <v>23</v>
      </c>
      <c r="B21" s="16" t="s">
        <v>24</v>
      </c>
      <c r="C21" s="16" t="s">
        <v>18</v>
      </c>
      <c r="D21" s="16" t="s">
        <v>19</v>
      </c>
      <c r="E21" s="17">
        <v>937300</v>
      </c>
      <c r="F21" s="17">
        <v>0</v>
      </c>
      <c r="G21" s="17">
        <f t="shared" si="0"/>
        <v>0</v>
      </c>
    </row>
    <row r="22" spans="1:7" ht="70.5" customHeight="1" outlineLevel="2" x14ac:dyDescent="0.2">
      <c r="A22" s="18" t="s">
        <v>25</v>
      </c>
      <c r="B22" s="16" t="s">
        <v>26</v>
      </c>
      <c r="C22" s="16" t="s">
        <v>18</v>
      </c>
      <c r="D22" s="16" t="s">
        <v>19</v>
      </c>
      <c r="E22" s="17">
        <v>2682400</v>
      </c>
      <c r="F22" s="17">
        <v>803761</v>
      </c>
      <c r="G22" s="17">
        <f t="shared" si="0"/>
        <v>29.96</v>
      </c>
    </row>
    <row r="23" spans="1:7" ht="52.5" outlineLevel="1" x14ac:dyDescent="0.2">
      <c r="A23" s="12" t="s">
        <v>27</v>
      </c>
      <c r="B23" s="13" t="s">
        <v>28</v>
      </c>
      <c r="C23" s="13"/>
      <c r="D23" s="13"/>
      <c r="E23" s="14">
        <v>510200</v>
      </c>
      <c r="F23" s="14">
        <v>26418</v>
      </c>
      <c r="G23" s="14">
        <f t="shared" si="0"/>
        <v>5.18</v>
      </c>
    </row>
    <row r="24" spans="1:7" ht="90" outlineLevel="2" x14ac:dyDescent="0.2">
      <c r="A24" s="15" t="s">
        <v>29</v>
      </c>
      <c r="B24" s="16" t="s">
        <v>30</v>
      </c>
      <c r="C24" s="16" t="s">
        <v>18</v>
      </c>
      <c r="D24" s="16" t="s">
        <v>19</v>
      </c>
      <c r="E24" s="17">
        <v>210200</v>
      </c>
      <c r="F24" s="17">
        <v>26418</v>
      </c>
      <c r="G24" s="17">
        <f t="shared" si="0"/>
        <v>12.57</v>
      </c>
    </row>
    <row r="25" spans="1:7" ht="93" customHeight="1" outlineLevel="2" x14ac:dyDescent="0.2">
      <c r="A25" s="15" t="s">
        <v>31</v>
      </c>
      <c r="B25" s="16" t="s">
        <v>32</v>
      </c>
      <c r="C25" s="16" t="s">
        <v>18</v>
      </c>
      <c r="D25" s="16" t="s">
        <v>19</v>
      </c>
      <c r="E25" s="17">
        <v>300000</v>
      </c>
      <c r="F25" s="17">
        <v>0</v>
      </c>
      <c r="G25" s="17">
        <f t="shared" si="0"/>
        <v>0</v>
      </c>
    </row>
    <row r="26" spans="1:7" ht="45.75" customHeight="1" outlineLevel="1" x14ac:dyDescent="0.2">
      <c r="A26" s="12" t="s">
        <v>33</v>
      </c>
      <c r="B26" s="13" t="s">
        <v>34</v>
      </c>
      <c r="C26" s="13"/>
      <c r="D26" s="13"/>
      <c r="E26" s="14">
        <v>186077082</v>
      </c>
      <c r="F26" s="14">
        <v>47285817</v>
      </c>
      <c r="G26" s="14">
        <f t="shared" si="0"/>
        <v>25.41</v>
      </c>
    </row>
    <row r="27" spans="1:7" ht="157.5" outlineLevel="2" x14ac:dyDescent="0.2">
      <c r="A27" s="15" t="s">
        <v>35</v>
      </c>
      <c r="B27" s="16" t="s">
        <v>36</v>
      </c>
      <c r="C27" s="16" t="s">
        <v>18</v>
      </c>
      <c r="D27" s="16" t="s">
        <v>37</v>
      </c>
      <c r="E27" s="17">
        <v>195000</v>
      </c>
      <c r="F27" s="17">
        <v>64998</v>
      </c>
      <c r="G27" s="17">
        <f t="shared" si="0"/>
        <v>33.33</v>
      </c>
    </row>
    <row r="28" spans="1:7" ht="153.75" customHeight="1" outlineLevel="2" x14ac:dyDescent="0.2">
      <c r="A28" s="15" t="s">
        <v>38</v>
      </c>
      <c r="B28" s="16" t="s">
        <v>39</v>
      </c>
      <c r="C28" s="16" t="s">
        <v>18</v>
      </c>
      <c r="D28" s="16" t="s">
        <v>37</v>
      </c>
      <c r="E28" s="17">
        <v>2316000</v>
      </c>
      <c r="F28" s="17">
        <v>772008</v>
      </c>
      <c r="G28" s="17">
        <f t="shared" si="0"/>
        <v>33.33</v>
      </c>
    </row>
    <row r="29" spans="1:7" ht="69" customHeight="1" outlineLevel="2" x14ac:dyDescent="0.2">
      <c r="A29" s="18" t="s">
        <v>40</v>
      </c>
      <c r="B29" s="16" t="s">
        <v>41</v>
      </c>
      <c r="C29" s="16" t="s">
        <v>22</v>
      </c>
      <c r="D29" s="16" t="s">
        <v>37</v>
      </c>
      <c r="E29" s="17">
        <v>172518682</v>
      </c>
      <c r="F29" s="17">
        <v>44483794</v>
      </c>
      <c r="G29" s="17">
        <f t="shared" si="0"/>
        <v>25.78</v>
      </c>
    </row>
    <row r="30" spans="1:7" ht="67.5" outlineLevel="2" x14ac:dyDescent="0.2">
      <c r="A30" s="18" t="s">
        <v>42</v>
      </c>
      <c r="B30" s="16" t="s">
        <v>43</v>
      </c>
      <c r="C30" s="16" t="s">
        <v>18</v>
      </c>
      <c r="D30" s="16" t="s">
        <v>37</v>
      </c>
      <c r="E30" s="17">
        <v>1700900</v>
      </c>
      <c r="F30" s="17">
        <v>0</v>
      </c>
      <c r="G30" s="17">
        <f t="shared" si="0"/>
        <v>0</v>
      </c>
    </row>
    <row r="31" spans="1:7" ht="72.75" customHeight="1" outlineLevel="2" x14ac:dyDescent="0.2">
      <c r="A31" s="18" t="s">
        <v>44</v>
      </c>
      <c r="B31" s="16" t="s">
        <v>45</v>
      </c>
      <c r="C31" s="16" t="s">
        <v>18</v>
      </c>
      <c r="D31" s="16" t="s">
        <v>37</v>
      </c>
      <c r="E31" s="17">
        <v>333800</v>
      </c>
      <c r="F31" s="17">
        <v>125720</v>
      </c>
      <c r="G31" s="17">
        <f t="shared" si="0"/>
        <v>37.659999999999997</v>
      </c>
    </row>
    <row r="32" spans="1:7" ht="67.5" outlineLevel="2" x14ac:dyDescent="0.2">
      <c r="A32" s="18" t="s">
        <v>46</v>
      </c>
      <c r="B32" s="16" t="s">
        <v>47</v>
      </c>
      <c r="C32" s="16" t="s">
        <v>18</v>
      </c>
      <c r="D32" s="16" t="s">
        <v>19</v>
      </c>
      <c r="E32" s="17">
        <v>7590700</v>
      </c>
      <c r="F32" s="17">
        <v>1839297</v>
      </c>
      <c r="G32" s="17">
        <f t="shared" si="0"/>
        <v>24.23</v>
      </c>
    </row>
    <row r="33" spans="1:7" ht="84" customHeight="1" outlineLevel="2" x14ac:dyDescent="0.2">
      <c r="A33" s="15" t="s">
        <v>48</v>
      </c>
      <c r="B33" s="16" t="s">
        <v>49</v>
      </c>
      <c r="C33" s="16" t="s">
        <v>18</v>
      </c>
      <c r="D33" s="16" t="s">
        <v>19</v>
      </c>
      <c r="E33" s="17">
        <v>1422000</v>
      </c>
      <c r="F33" s="17">
        <v>0</v>
      </c>
      <c r="G33" s="17">
        <f t="shared" si="0"/>
        <v>0</v>
      </c>
    </row>
    <row r="34" spans="1:7" ht="52.5" outlineLevel="1" x14ac:dyDescent="0.2">
      <c r="A34" s="12" t="s">
        <v>50</v>
      </c>
      <c r="B34" s="13" t="s">
        <v>51</v>
      </c>
      <c r="C34" s="13"/>
      <c r="D34" s="13"/>
      <c r="E34" s="14">
        <v>6823200</v>
      </c>
      <c r="F34" s="14">
        <v>1679185.15</v>
      </c>
      <c r="G34" s="14">
        <f t="shared" si="0"/>
        <v>24.61</v>
      </c>
    </row>
    <row r="35" spans="1:7" ht="67.5" outlineLevel="2" x14ac:dyDescent="0.2">
      <c r="A35" s="18" t="s">
        <v>52</v>
      </c>
      <c r="B35" s="16" t="s">
        <v>53</v>
      </c>
      <c r="C35" s="16" t="s">
        <v>54</v>
      </c>
      <c r="D35" s="16" t="s">
        <v>55</v>
      </c>
      <c r="E35" s="17">
        <v>4307940</v>
      </c>
      <c r="F35" s="17">
        <v>1126714.81</v>
      </c>
      <c r="G35" s="17">
        <f t="shared" si="0"/>
        <v>26.15</v>
      </c>
    </row>
    <row r="36" spans="1:7" ht="67.5" outlineLevel="2" x14ac:dyDescent="0.2">
      <c r="A36" s="18" t="s">
        <v>52</v>
      </c>
      <c r="B36" s="16" t="s">
        <v>53</v>
      </c>
      <c r="C36" s="16" t="s">
        <v>56</v>
      </c>
      <c r="D36" s="16" t="s">
        <v>55</v>
      </c>
      <c r="E36" s="17">
        <v>26000</v>
      </c>
      <c r="F36" s="17">
        <v>0</v>
      </c>
      <c r="G36" s="17">
        <f t="shared" si="0"/>
        <v>0</v>
      </c>
    </row>
    <row r="37" spans="1:7" ht="67.5" outlineLevel="2" x14ac:dyDescent="0.2">
      <c r="A37" s="18" t="s">
        <v>52</v>
      </c>
      <c r="B37" s="16" t="s">
        <v>53</v>
      </c>
      <c r="C37" s="16" t="s">
        <v>57</v>
      </c>
      <c r="D37" s="16" t="s">
        <v>55</v>
      </c>
      <c r="E37" s="17">
        <v>1286760</v>
      </c>
      <c r="F37" s="17">
        <v>338434.21</v>
      </c>
      <c r="G37" s="17">
        <f t="shared" si="0"/>
        <v>26.3</v>
      </c>
    </row>
    <row r="38" spans="1:7" ht="67.5" outlineLevel="2" x14ac:dyDescent="0.2">
      <c r="A38" s="18" t="s">
        <v>52</v>
      </c>
      <c r="B38" s="16" t="s">
        <v>53</v>
      </c>
      <c r="C38" s="16" t="s">
        <v>4</v>
      </c>
      <c r="D38" s="16" t="s">
        <v>55</v>
      </c>
      <c r="E38" s="17">
        <v>1125600</v>
      </c>
      <c r="F38" s="17">
        <v>178578.25</v>
      </c>
      <c r="G38" s="17">
        <f t="shared" si="0"/>
        <v>15.87</v>
      </c>
    </row>
    <row r="39" spans="1:7" ht="67.5" outlineLevel="2" x14ac:dyDescent="0.2">
      <c r="A39" s="18" t="s">
        <v>52</v>
      </c>
      <c r="B39" s="16" t="s">
        <v>53</v>
      </c>
      <c r="C39" s="16" t="s">
        <v>58</v>
      </c>
      <c r="D39" s="16" t="s">
        <v>55</v>
      </c>
      <c r="E39" s="17">
        <v>76900</v>
      </c>
      <c r="F39" s="17">
        <v>35457.879999999997</v>
      </c>
      <c r="G39" s="17">
        <f t="shared" si="0"/>
        <v>46.11</v>
      </c>
    </row>
    <row r="40" spans="1:7" ht="34.5" customHeight="1" x14ac:dyDescent="0.2">
      <c r="A40" s="12" t="s">
        <v>59</v>
      </c>
      <c r="B40" s="13" t="s">
        <v>60</v>
      </c>
      <c r="C40" s="13"/>
      <c r="D40" s="13"/>
      <c r="E40" s="14">
        <v>22123300</v>
      </c>
      <c r="F40" s="14">
        <v>4681253.55</v>
      </c>
      <c r="G40" s="14">
        <f t="shared" si="0"/>
        <v>21.16</v>
      </c>
    </row>
    <row r="41" spans="1:7" ht="98.25" customHeight="1" outlineLevel="1" x14ac:dyDescent="0.2">
      <c r="A41" s="19" t="s">
        <v>61</v>
      </c>
      <c r="B41" s="13" t="s">
        <v>62</v>
      </c>
      <c r="C41" s="13"/>
      <c r="D41" s="13"/>
      <c r="E41" s="14">
        <v>15248600</v>
      </c>
      <c r="F41" s="14">
        <v>3635621.32</v>
      </c>
      <c r="G41" s="14">
        <f t="shared" si="0"/>
        <v>23.84</v>
      </c>
    </row>
    <row r="42" spans="1:7" ht="135" outlineLevel="2" x14ac:dyDescent="0.2">
      <c r="A42" s="15" t="s">
        <v>63</v>
      </c>
      <c r="B42" s="16" t="s">
        <v>64</v>
      </c>
      <c r="C42" s="16" t="s">
        <v>4</v>
      </c>
      <c r="D42" s="16" t="s">
        <v>65</v>
      </c>
      <c r="E42" s="17">
        <v>13716600</v>
      </c>
      <c r="F42" s="17">
        <v>3157430.2</v>
      </c>
      <c r="G42" s="17">
        <f t="shared" si="0"/>
        <v>23.02</v>
      </c>
    </row>
    <row r="43" spans="1:7" ht="146.25" outlineLevel="2" x14ac:dyDescent="0.2">
      <c r="A43" s="15" t="s">
        <v>66</v>
      </c>
      <c r="B43" s="16" t="s">
        <v>67</v>
      </c>
      <c r="C43" s="16" t="s">
        <v>4</v>
      </c>
      <c r="D43" s="16" t="s">
        <v>65</v>
      </c>
      <c r="E43" s="17">
        <v>1532000</v>
      </c>
      <c r="F43" s="17">
        <v>478191.12</v>
      </c>
      <c r="G43" s="17">
        <f t="shared" si="0"/>
        <v>31.21</v>
      </c>
    </row>
    <row r="44" spans="1:7" ht="59.25" customHeight="1" outlineLevel="1" x14ac:dyDescent="0.2">
      <c r="A44" s="12" t="s">
        <v>68</v>
      </c>
      <c r="B44" s="13" t="s">
        <v>69</v>
      </c>
      <c r="C44" s="13"/>
      <c r="D44" s="13"/>
      <c r="E44" s="14">
        <v>4600400</v>
      </c>
      <c r="F44" s="14">
        <v>1045632.23</v>
      </c>
      <c r="G44" s="14">
        <f t="shared" si="0"/>
        <v>22.73</v>
      </c>
    </row>
    <row r="45" spans="1:7" ht="163.5" customHeight="1" outlineLevel="2" x14ac:dyDescent="0.2">
      <c r="A45" s="15" t="s">
        <v>70</v>
      </c>
      <c r="B45" s="16" t="s">
        <v>71</v>
      </c>
      <c r="C45" s="16" t="s">
        <v>54</v>
      </c>
      <c r="D45" s="16" t="s">
        <v>65</v>
      </c>
      <c r="E45" s="17">
        <v>8100</v>
      </c>
      <c r="F45" s="17">
        <v>843.33</v>
      </c>
      <c r="G45" s="17">
        <f t="shared" si="0"/>
        <v>10.41</v>
      </c>
    </row>
    <row r="46" spans="1:7" ht="164.25" customHeight="1" outlineLevel="2" x14ac:dyDescent="0.2">
      <c r="A46" s="15" t="s">
        <v>70</v>
      </c>
      <c r="B46" s="16" t="s">
        <v>71</v>
      </c>
      <c r="C46" s="16" t="s">
        <v>57</v>
      </c>
      <c r="D46" s="16" t="s">
        <v>65</v>
      </c>
      <c r="E46" s="17">
        <v>2400</v>
      </c>
      <c r="F46" s="17">
        <v>254.7</v>
      </c>
      <c r="G46" s="17">
        <f t="shared" si="0"/>
        <v>10.61</v>
      </c>
    </row>
    <row r="47" spans="1:7" ht="151.5" customHeight="1" outlineLevel="2" x14ac:dyDescent="0.2">
      <c r="A47" s="15" t="s">
        <v>72</v>
      </c>
      <c r="B47" s="16" t="s">
        <v>73</v>
      </c>
      <c r="C47" s="16" t="s">
        <v>54</v>
      </c>
      <c r="D47" s="16" t="s">
        <v>65</v>
      </c>
      <c r="E47" s="17">
        <v>5000</v>
      </c>
      <c r="F47" s="17">
        <v>1250</v>
      </c>
      <c r="G47" s="17">
        <f t="shared" si="0"/>
        <v>25</v>
      </c>
    </row>
    <row r="48" spans="1:7" ht="157.5" outlineLevel="2" x14ac:dyDescent="0.2">
      <c r="A48" s="15" t="s">
        <v>72</v>
      </c>
      <c r="B48" s="16" t="s">
        <v>73</v>
      </c>
      <c r="C48" s="16" t="s">
        <v>57</v>
      </c>
      <c r="D48" s="16" t="s">
        <v>65</v>
      </c>
      <c r="E48" s="17">
        <v>1600</v>
      </c>
      <c r="F48" s="17">
        <v>377.5</v>
      </c>
      <c r="G48" s="17">
        <f t="shared" si="0"/>
        <v>23.59</v>
      </c>
    </row>
    <row r="49" spans="1:7" ht="150.75" customHeight="1" outlineLevel="2" x14ac:dyDescent="0.2">
      <c r="A49" s="15" t="s">
        <v>72</v>
      </c>
      <c r="B49" s="16" t="s">
        <v>73</v>
      </c>
      <c r="C49" s="16" t="s">
        <v>4</v>
      </c>
      <c r="D49" s="16" t="s">
        <v>65</v>
      </c>
      <c r="E49" s="17">
        <v>2800</v>
      </c>
      <c r="F49" s="17">
        <v>0</v>
      </c>
      <c r="G49" s="17">
        <f t="shared" si="0"/>
        <v>0</v>
      </c>
    </row>
    <row r="50" spans="1:7" ht="67.5" outlineLevel="2" x14ac:dyDescent="0.2">
      <c r="A50" s="18" t="s">
        <v>74</v>
      </c>
      <c r="B50" s="16" t="s">
        <v>75</v>
      </c>
      <c r="C50" s="16" t="s">
        <v>54</v>
      </c>
      <c r="D50" s="16" t="s">
        <v>65</v>
      </c>
      <c r="E50" s="17">
        <v>2472170</v>
      </c>
      <c r="F50" s="17">
        <v>574973.43000000005</v>
      </c>
      <c r="G50" s="17">
        <f t="shared" si="0"/>
        <v>23.26</v>
      </c>
    </row>
    <row r="51" spans="1:7" ht="67.5" outlineLevel="2" x14ac:dyDescent="0.2">
      <c r="A51" s="18" t="s">
        <v>74</v>
      </c>
      <c r="B51" s="16" t="s">
        <v>75</v>
      </c>
      <c r="C51" s="16" t="s">
        <v>56</v>
      </c>
      <c r="D51" s="16" t="s">
        <v>65</v>
      </c>
      <c r="E51" s="17">
        <v>9200</v>
      </c>
      <c r="F51" s="17">
        <v>0</v>
      </c>
      <c r="G51" s="17">
        <f t="shared" si="0"/>
        <v>0</v>
      </c>
    </row>
    <row r="52" spans="1:7" ht="67.5" outlineLevel="2" x14ac:dyDescent="0.2">
      <c r="A52" s="18" t="s">
        <v>74</v>
      </c>
      <c r="B52" s="16" t="s">
        <v>75</v>
      </c>
      <c r="C52" s="16" t="s">
        <v>57</v>
      </c>
      <c r="D52" s="16" t="s">
        <v>65</v>
      </c>
      <c r="E52" s="17">
        <v>746630</v>
      </c>
      <c r="F52" s="17">
        <v>173190.46</v>
      </c>
      <c r="G52" s="17">
        <f t="shared" si="0"/>
        <v>23.2</v>
      </c>
    </row>
    <row r="53" spans="1:7" ht="67.5" outlineLevel="2" x14ac:dyDescent="0.2">
      <c r="A53" s="18" t="s">
        <v>74</v>
      </c>
      <c r="B53" s="16" t="s">
        <v>75</v>
      </c>
      <c r="C53" s="16" t="s">
        <v>4</v>
      </c>
      <c r="D53" s="16" t="s">
        <v>65</v>
      </c>
      <c r="E53" s="17">
        <v>1351500</v>
      </c>
      <c r="F53" s="17">
        <v>294742.81</v>
      </c>
      <c r="G53" s="17">
        <f t="shared" si="0"/>
        <v>21.81</v>
      </c>
    </row>
    <row r="54" spans="1:7" ht="67.5" outlineLevel="2" x14ac:dyDescent="0.2">
      <c r="A54" s="18" t="s">
        <v>74</v>
      </c>
      <c r="B54" s="16" t="s">
        <v>75</v>
      </c>
      <c r="C54" s="16" t="s">
        <v>76</v>
      </c>
      <c r="D54" s="16" t="s">
        <v>65</v>
      </c>
      <c r="E54" s="17">
        <v>1000</v>
      </c>
      <c r="F54" s="17">
        <v>0</v>
      </c>
      <c r="G54" s="17">
        <f t="shared" si="0"/>
        <v>0</v>
      </c>
    </row>
    <row r="55" spans="1:7" ht="31.5" outlineLevel="1" x14ac:dyDescent="0.2">
      <c r="A55" s="12" t="s">
        <v>77</v>
      </c>
      <c r="B55" s="13" t="s">
        <v>78</v>
      </c>
      <c r="C55" s="13"/>
      <c r="D55" s="13"/>
      <c r="E55" s="14">
        <v>2274300</v>
      </c>
      <c r="F55" s="14">
        <v>0</v>
      </c>
      <c r="G55" s="14">
        <f t="shared" si="0"/>
        <v>0</v>
      </c>
    </row>
    <row r="56" spans="1:7" ht="101.25" outlineLevel="2" x14ac:dyDescent="0.2">
      <c r="A56" s="15" t="s">
        <v>79</v>
      </c>
      <c r="B56" s="16" t="s">
        <v>80</v>
      </c>
      <c r="C56" s="16" t="s">
        <v>81</v>
      </c>
      <c r="D56" s="16" t="s">
        <v>65</v>
      </c>
      <c r="E56" s="17">
        <v>2274300</v>
      </c>
      <c r="F56" s="17">
        <v>0</v>
      </c>
      <c r="G56" s="17">
        <f t="shared" si="0"/>
        <v>0</v>
      </c>
    </row>
    <row r="57" spans="1:7" ht="42" x14ac:dyDescent="0.2">
      <c r="A57" s="12" t="s">
        <v>82</v>
      </c>
      <c r="B57" s="13" t="s">
        <v>83</v>
      </c>
      <c r="C57" s="13"/>
      <c r="D57" s="13"/>
      <c r="E57" s="14">
        <v>23093917</v>
      </c>
      <c r="F57" s="14">
        <v>3571672.66</v>
      </c>
      <c r="G57" s="14">
        <f t="shared" si="0"/>
        <v>15.47</v>
      </c>
    </row>
    <row r="58" spans="1:7" ht="63" outlineLevel="1" x14ac:dyDescent="0.2">
      <c r="A58" s="12" t="s">
        <v>84</v>
      </c>
      <c r="B58" s="13" t="s">
        <v>85</v>
      </c>
      <c r="C58" s="13"/>
      <c r="D58" s="13"/>
      <c r="E58" s="14">
        <v>4629800</v>
      </c>
      <c r="F58" s="14">
        <v>705785</v>
      </c>
      <c r="G58" s="14">
        <f t="shared" si="0"/>
        <v>15.24</v>
      </c>
    </row>
    <row r="59" spans="1:7" ht="138.75" customHeight="1" outlineLevel="2" x14ac:dyDescent="0.2">
      <c r="A59" s="15" t="s">
        <v>86</v>
      </c>
      <c r="B59" s="16" t="s">
        <v>87</v>
      </c>
      <c r="C59" s="16" t="s">
        <v>18</v>
      </c>
      <c r="D59" s="16" t="s">
        <v>88</v>
      </c>
      <c r="E59" s="17">
        <v>949000</v>
      </c>
      <c r="F59" s="17">
        <v>0</v>
      </c>
      <c r="G59" s="17">
        <f t="shared" si="0"/>
        <v>0</v>
      </c>
    </row>
    <row r="60" spans="1:7" ht="102.75" customHeight="1" outlineLevel="2" x14ac:dyDescent="0.2">
      <c r="A60" s="15" t="s">
        <v>89</v>
      </c>
      <c r="B60" s="16" t="s">
        <v>90</v>
      </c>
      <c r="C60" s="16" t="s">
        <v>18</v>
      </c>
      <c r="D60" s="16" t="s">
        <v>88</v>
      </c>
      <c r="E60" s="17">
        <v>659800</v>
      </c>
      <c r="F60" s="17">
        <v>645785</v>
      </c>
      <c r="G60" s="17">
        <f t="shared" si="0"/>
        <v>97.88</v>
      </c>
    </row>
    <row r="61" spans="1:7" ht="106.5" customHeight="1" outlineLevel="2" x14ac:dyDescent="0.2">
      <c r="A61" s="15" t="s">
        <v>91</v>
      </c>
      <c r="B61" s="16" t="s">
        <v>92</v>
      </c>
      <c r="C61" s="16" t="s">
        <v>18</v>
      </c>
      <c r="D61" s="16" t="s">
        <v>93</v>
      </c>
      <c r="E61" s="17">
        <v>2861000</v>
      </c>
      <c r="F61" s="17">
        <v>0</v>
      </c>
      <c r="G61" s="17">
        <f t="shared" si="0"/>
        <v>0</v>
      </c>
    </row>
    <row r="62" spans="1:7" ht="97.5" customHeight="1" outlineLevel="2" x14ac:dyDescent="0.2">
      <c r="A62" s="15" t="s">
        <v>94</v>
      </c>
      <c r="B62" s="16" t="s">
        <v>95</v>
      </c>
      <c r="C62" s="16" t="s">
        <v>18</v>
      </c>
      <c r="D62" s="16" t="s">
        <v>96</v>
      </c>
      <c r="E62" s="17">
        <v>60000</v>
      </c>
      <c r="F62" s="17">
        <v>60000</v>
      </c>
      <c r="G62" s="17">
        <f t="shared" si="0"/>
        <v>100</v>
      </c>
    </row>
    <row r="63" spans="1:7" ht="78.75" outlineLevel="2" x14ac:dyDescent="0.2">
      <c r="A63" s="18" t="s">
        <v>97</v>
      </c>
      <c r="B63" s="16" t="s">
        <v>98</v>
      </c>
      <c r="C63" s="16" t="s">
        <v>4</v>
      </c>
      <c r="D63" s="16" t="s">
        <v>99</v>
      </c>
      <c r="E63" s="17">
        <v>100000</v>
      </c>
      <c r="F63" s="17">
        <v>0</v>
      </c>
      <c r="G63" s="17">
        <f t="shared" si="0"/>
        <v>0</v>
      </c>
    </row>
    <row r="64" spans="1:7" ht="99" customHeight="1" outlineLevel="1" x14ac:dyDescent="0.2">
      <c r="A64" s="19" t="s">
        <v>100</v>
      </c>
      <c r="B64" s="13" t="s">
        <v>101</v>
      </c>
      <c r="C64" s="13"/>
      <c r="D64" s="13"/>
      <c r="E64" s="14">
        <v>18464117</v>
      </c>
      <c r="F64" s="14">
        <v>2865887.66</v>
      </c>
      <c r="G64" s="14">
        <f t="shared" si="0"/>
        <v>15.52</v>
      </c>
    </row>
    <row r="65" spans="1:7" ht="205.5" customHeight="1" outlineLevel="2" x14ac:dyDescent="0.2">
      <c r="A65" s="15" t="s">
        <v>102</v>
      </c>
      <c r="B65" s="16" t="s">
        <v>103</v>
      </c>
      <c r="C65" s="16" t="s">
        <v>54</v>
      </c>
      <c r="D65" s="16" t="s">
        <v>99</v>
      </c>
      <c r="E65" s="17">
        <v>53100</v>
      </c>
      <c r="F65" s="17">
        <v>0</v>
      </c>
      <c r="G65" s="17">
        <f t="shared" si="0"/>
        <v>0</v>
      </c>
    </row>
    <row r="66" spans="1:7" ht="213.75" outlineLevel="2" x14ac:dyDescent="0.2">
      <c r="A66" s="15" t="s">
        <v>102</v>
      </c>
      <c r="B66" s="16" t="s">
        <v>103</v>
      </c>
      <c r="C66" s="16" t="s">
        <v>57</v>
      </c>
      <c r="D66" s="16" t="s">
        <v>99</v>
      </c>
      <c r="E66" s="17">
        <v>15900</v>
      </c>
      <c r="F66" s="17">
        <v>0</v>
      </c>
      <c r="G66" s="17">
        <f t="shared" si="0"/>
        <v>0</v>
      </c>
    </row>
    <row r="67" spans="1:7" ht="196.5" customHeight="1" outlineLevel="2" x14ac:dyDescent="0.2">
      <c r="A67" s="15" t="s">
        <v>104</v>
      </c>
      <c r="B67" s="16" t="s">
        <v>105</v>
      </c>
      <c r="C67" s="16" t="s">
        <v>4</v>
      </c>
      <c r="D67" s="16" t="s">
        <v>99</v>
      </c>
      <c r="E67" s="17">
        <v>9000</v>
      </c>
      <c r="F67" s="17">
        <v>0</v>
      </c>
      <c r="G67" s="17">
        <f t="shared" si="0"/>
        <v>0</v>
      </c>
    </row>
    <row r="68" spans="1:7" ht="117.75" customHeight="1" outlineLevel="2" x14ac:dyDescent="0.2">
      <c r="A68" s="15" t="s">
        <v>106</v>
      </c>
      <c r="B68" s="16" t="s">
        <v>107</v>
      </c>
      <c r="C68" s="16" t="s">
        <v>54</v>
      </c>
      <c r="D68" s="16" t="s">
        <v>99</v>
      </c>
      <c r="E68" s="17">
        <v>7873860</v>
      </c>
      <c r="F68" s="17">
        <v>1789950.89</v>
      </c>
      <c r="G68" s="17">
        <f t="shared" si="0"/>
        <v>22.73</v>
      </c>
    </row>
    <row r="69" spans="1:7" ht="123.75" outlineLevel="2" x14ac:dyDescent="0.2">
      <c r="A69" s="15" t="s">
        <v>106</v>
      </c>
      <c r="B69" s="16" t="s">
        <v>107</v>
      </c>
      <c r="C69" s="16" t="s">
        <v>56</v>
      </c>
      <c r="D69" s="16" t="s">
        <v>99</v>
      </c>
      <c r="E69" s="17">
        <v>116000</v>
      </c>
      <c r="F69" s="17">
        <v>14619.2</v>
      </c>
      <c r="G69" s="17">
        <f t="shared" si="0"/>
        <v>12.6</v>
      </c>
    </row>
    <row r="70" spans="1:7" ht="117" customHeight="1" outlineLevel="2" x14ac:dyDescent="0.2">
      <c r="A70" s="15" t="s">
        <v>106</v>
      </c>
      <c r="B70" s="16" t="s">
        <v>107</v>
      </c>
      <c r="C70" s="16" t="s">
        <v>57</v>
      </c>
      <c r="D70" s="16" t="s">
        <v>99</v>
      </c>
      <c r="E70" s="17">
        <v>2377957</v>
      </c>
      <c r="F70" s="17">
        <v>539026.75</v>
      </c>
      <c r="G70" s="17">
        <f t="shared" si="0"/>
        <v>22.67</v>
      </c>
    </row>
    <row r="71" spans="1:7" ht="117.75" customHeight="1" outlineLevel="2" x14ac:dyDescent="0.2">
      <c r="A71" s="15" t="s">
        <v>106</v>
      </c>
      <c r="B71" s="16" t="s">
        <v>107</v>
      </c>
      <c r="C71" s="16" t="s">
        <v>4</v>
      </c>
      <c r="D71" s="16" t="s">
        <v>99</v>
      </c>
      <c r="E71" s="17">
        <v>2247800</v>
      </c>
      <c r="F71" s="17">
        <v>324553.73</v>
      </c>
      <c r="G71" s="17">
        <f t="shared" si="0"/>
        <v>14.44</v>
      </c>
    </row>
    <row r="72" spans="1:7" ht="123.75" outlineLevel="2" x14ac:dyDescent="0.2">
      <c r="A72" s="15" t="s">
        <v>108</v>
      </c>
      <c r="B72" s="16" t="s">
        <v>109</v>
      </c>
      <c r="C72" s="16" t="s">
        <v>4</v>
      </c>
      <c r="D72" s="16" t="s">
        <v>99</v>
      </c>
      <c r="E72" s="17">
        <v>2031000</v>
      </c>
      <c r="F72" s="17">
        <v>0</v>
      </c>
      <c r="G72" s="17">
        <f t="shared" si="0"/>
        <v>0</v>
      </c>
    </row>
    <row r="73" spans="1:7" ht="125.25" customHeight="1" outlineLevel="2" x14ac:dyDescent="0.2">
      <c r="A73" s="15" t="s">
        <v>110</v>
      </c>
      <c r="B73" s="16" t="s">
        <v>111</v>
      </c>
      <c r="C73" s="16" t="s">
        <v>4</v>
      </c>
      <c r="D73" s="16" t="s">
        <v>99</v>
      </c>
      <c r="E73" s="17">
        <v>420000</v>
      </c>
      <c r="F73" s="17">
        <v>0</v>
      </c>
      <c r="G73" s="17">
        <f t="shared" si="0"/>
        <v>0</v>
      </c>
    </row>
    <row r="74" spans="1:7" ht="117" customHeight="1" outlineLevel="2" x14ac:dyDescent="0.2">
      <c r="A74" s="15" t="s">
        <v>112</v>
      </c>
      <c r="B74" s="16" t="s">
        <v>113</v>
      </c>
      <c r="C74" s="16" t="s">
        <v>4</v>
      </c>
      <c r="D74" s="16" t="s">
        <v>99</v>
      </c>
      <c r="E74" s="17">
        <v>657500</v>
      </c>
      <c r="F74" s="17">
        <v>124703.73</v>
      </c>
      <c r="G74" s="17">
        <f t="shared" si="0"/>
        <v>18.97</v>
      </c>
    </row>
    <row r="75" spans="1:7" ht="124.5" customHeight="1" outlineLevel="2" x14ac:dyDescent="0.2">
      <c r="A75" s="15" t="s">
        <v>114</v>
      </c>
      <c r="B75" s="16" t="s">
        <v>115</v>
      </c>
      <c r="C75" s="16" t="s">
        <v>4</v>
      </c>
      <c r="D75" s="16" t="s">
        <v>99</v>
      </c>
      <c r="E75" s="17">
        <v>1644800</v>
      </c>
      <c r="F75" s="17">
        <v>73033.36</v>
      </c>
      <c r="G75" s="17">
        <f t="shared" si="0"/>
        <v>4.4400000000000004</v>
      </c>
    </row>
    <row r="76" spans="1:7" ht="139.5" customHeight="1" outlineLevel="2" x14ac:dyDescent="0.2">
      <c r="A76" s="15" t="s">
        <v>116</v>
      </c>
      <c r="B76" s="16" t="s">
        <v>117</v>
      </c>
      <c r="C76" s="16" t="s">
        <v>4</v>
      </c>
      <c r="D76" s="16" t="s">
        <v>99</v>
      </c>
      <c r="E76" s="17">
        <v>197200</v>
      </c>
      <c r="F76" s="17">
        <v>0</v>
      </c>
      <c r="G76" s="17">
        <f t="shared" si="0"/>
        <v>0</v>
      </c>
    </row>
    <row r="77" spans="1:7" ht="139.5" customHeight="1" outlineLevel="2" x14ac:dyDescent="0.2">
      <c r="A77" s="15" t="s">
        <v>118</v>
      </c>
      <c r="B77" s="16" t="s">
        <v>119</v>
      </c>
      <c r="C77" s="16" t="s">
        <v>4</v>
      </c>
      <c r="D77" s="16" t="s">
        <v>99</v>
      </c>
      <c r="E77" s="17">
        <v>820000</v>
      </c>
      <c r="F77" s="17">
        <v>0</v>
      </c>
      <c r="G77" s="17">
        <f t="shared" ref="G77:G140" si="1">ROUND(F77/E77*100,2)</f>
        <v>0</v>
      </c>
    </row>
    <row r="78" spans="1:7" ht="31.5" x14ac:dyDescent="0.2">
      <c r="A78" s="12" t="s">
        <v>120</v>
      </c>
      <c r="B78" s="13" t="s">
        <v>121</v>
      </c>
      <c r="C78" s="13"/>
      <c r="D78" s="13"/>
      <c r="E78" s="14">
        <v>14784900</v>
      </c>
      <c r="F78" s="14">
        <v>2121515.6800000002</v>
      </c>
      <c r="G78" s="14">
        <f t="shared" si="1"/>
        <v>14.35</v>
      </c>
    </row>
    <row r="79" spans="1:7" ht="47.25" customHeight="1" outlineLevel="1" x14ac:dyDescent="0.2">
      <c r="A79" s="12" t="s">
        <v>122</v>
      </c>
      <c r="B79" s="13" t="s">
        <v>123</v>
      </c>
      <c r="C79" s="13"/>
      <c r="D79" s="13"/>
      <c r="E79" s="14">
        <v>2171000</v>
      </c>
      <c r="F79" s="14">
        <v>0</v>
      </c>
      <c r="G79" s="14">
        <f t="shared" si="1"/>
        <v>0</v>
      </c>
    </row>
    <row r="80" spans="1:7" ht="67.5" outlineLevel="2" x14ac:dyDescent="0.2">
      <c r="A80" s="18" t="s">
        <v>124</v>
      </c>
      <c r="B80" s="16" t="s">
        <v>125</v>
      </c>
      <c r="C80" s="16" t="s">
        <v>126</v>
      </c>
      <c r="D80" s="16" t="s">
        <v>127</v>
      </c>
      <c r="E80" s="17">
        <v>2171000</v>
      </c>
      <c r="F80" s="17">
        <v>0</v>
      </c>
      <c r="G80" s="17">
        <f t="shared" si="1"/>
        <v>0</v>
      </c>
    </row>
    <row r="81" spans="1:7" ht="52.5" outlineLevel="1" x14ac:dyDescent="0.2">
      <c r="A81" s="12" t="s">
        <v>128</v>
      </c>
      <c r="B81" s="13" t="s">
        <v>129</v>
      </c>
      <c r="C81" s="13"/>
      <c r="D81" s="13"/>
      <c r="E81" s="14">
        <v>12613900</v>
      </c>
      <c r="F81" s="14">
        <v>2121515.6800000002</v>
      </c>
      <c r="G81" s="14">
        <f t="shared" si="1"/>
        <v>16.82</v>
      </c>
    </row>
    <row r="82" spans="1:7" ht="93" customHeight="1" outlineLevel="2" x14ac:dyDescent="0.2">
      <c r="A82" s="15" t="s">
        <v>130</v>
      </c>
      <c r="B82" s="16" t="s">
        <v>131</v>
      </c>
      <c r="C82" s="16" t="s">
        <v>132</v>
      </c>
      <c r="D82" s="16" t="s">
        <v>133</v>
      </c>
      <c r="E82" s="17">
        <v>8575200</v>
      </c>
      <c r="F82" s="17">
        <v>1577381.75</v>
      </c>
      <c r="G82" s="17">
        <f t="shared" si="1"/>
        <v>18.39</v>
      </c>
    </row>
    <row r="83" spans="1:7" ht="90.75" customHeight="1" outlineLevel="2" x14ac:dyDescent="0.2">
      <c r="A83" s="15" t="s">
        <v>130</v>
      </c>
      <c r="B83" s="16" t="s">
        <v>131</v>
      </c>
      <c r="C83" s="16" t="s">
        <v>134</v>
      </c>
      <c r="D83" s="16" t="s">
        <v>133</v>
      </c>
      <c r="E83" s="17">
        <v>130700</v>
      </c>
      <c r="F83" s="17">
        <v>0</v>
      </c>
      <c r="G83" s="17">
        <f t="shared" si="1"/>
        <v>0</v>
      </c>
    </row>
    <row r="84" spans="1:7" ht="94.5" customHeight="1" outlineLevel="2" x14ac:dyDescent="0.2">
      <c r="A84" s="15" t="s">
        <v>130</v>
      </c>
      <c r="B84" s="16" t="s">
        <v>131</v>
      </c>
      <c r="C84" s="16" t="s">
        <v>135</v>
      </c>
      <c r="D84" s="16" t="s">
        <v>133</v>
      </c>
      <c r="E84" s="17">
        <v>2589700</v>
      </c>
      <c r="F84" s="17">
        <v>389026.93</v>
      </c>
      <c r="G84" s="17">
        <f t="shared" si="1"/>
        <v>15.02</v>
      </c>
    </row>
    <row r="85" spans="1:7" ht="90.75" customHeight="1" outlineLevel="2" x14ac:dyDescent="0.2">
      <c r="A85" s="15" t="s">
        <v>130</v>
      </c>
      <c r="B85" s="16" t="s">
        <v>131</v>
      </c>
      <c r="C85" s="16" t="s">
        <v>4</v>
      </c>
      <c r="D85" s="16" t="s">
        <v>133</v>
      </c>
      <c r="E85" s="17">
        <v>1318300</v>
      </c>
      <c r="F85" s="17">
        <v>155107</v>
      </c>
      <c r="G85" s="17">
        <f t="shared" si="1"/>
        <v>11.77</v>
      </c>
    </row>
    <row r="86" spans="1:7" ht="21" x14ac:dyDescent="0.2">
      <c r="A86" s="12" t="s">
        <v>136</v>
      </c>
      <c r="B86" s="13" t="s">
        <v>137</v>
      </c>
      <c r="C86" s="13"/>
      <c r="D86" s="13"/>
      <c r="E86" s="14">
        <v>248325271</v>
      </c>
      <c r="F86" s="14">
        <v>61698328.079999998</v>
      </c>
      <c r="G86" s="14">
        <f t="shared" si="1"/>
        <v>24.85</v>
      </c>
    </row>
    <row r="87" spans="1:7" ht="42" outlineLevel="1" x14ac:dyDescent="0.2">
      <c r="A87" s="12" t="s">
        <v>138</v>
      </c>
      <c r="B87" s="13" t="s">
        <v>139</v>
      </c>
      <c r="C87" s="13"/>
      <c r="D87" s="13"/>
      <c r="E87" s="14">
        <v>51012800</v>
      </c>
      <c r="F87" s="14">
        <v>12264740</v>
      </c>
      <c r="G87" s="14">
        <f t="shared" si="1"/>
        <v>24.04</v>
      </c>
    </row>
    <row r="88" spans="1:7" ht="151.5" customHeight="1" outlineLevel="2" x14ac:dyDescent="0.2">
      <c r="A88" s="15" t="s">
        <v>140</v>
      </c>
      <c r="B88" s="16" t="s">
        <v>141</v>
      </c>
      <c r="C88" s="16" t="s">
        <v>18</v>
      </c>
      <c r="D88" s="16" t="s">
        <v>142</v>
      </c>
      <c r="E88" s="17">
        <v>415900</v>
      </c>
      <c r="F88" s="17">
        <v>138634</v>
      </c>
      <c r="G88" s="17">
        <f t="shared" si="1"/>
        <v>33.33</v>
      </c>
    </row>
    <row r="89" spans="1:7" ht="105" customHeight="1" outlineLevel="2" x14ac:dyDescent="0.2">
      <c r="A89" s="15" t="s">
        <v>143</v>
      </c>
      <c r="B89" s="16" t="s">
        <v>144</v>
      </c>
      <c r="C89" s="16" t="s">
        <v>18</v>
      </c>
      <c r="D89" s="16" t="s">
        <v>142</v>
      </c>
      <c r="E89" s="17">
        <v>70300</v>
      </c>
      <c r="F89" s="17">
        <v>0</v>
      </c>
      <c r="G89" s="17">
        <f t="shared" si="1"/>
        <v>0</v>
      </c>
    </row>
    <row r="90" spans="1:7" ht="78.75" outlineLevel="2" x14ac:dyDescent="0.2">
      <c r="A90" s="15" t="s">
        <v>145</v>
      </c>
      <c r="B90" s="16" t="s">
        <v>146</v>
      </c>
      <c r="C90" s="16" t="s">
        <v>22</v>
      </c>
      <c r="D90" s="16" t="s">
        <v>142</v>
      </c>
      <c r="E90" s="17">
        <v>49453600</v>
      </c>
      <c r="F90" s="17">
        <v>11857806</v>
      </c>
      <c r="G90" s="17">
        <f t="shared" si="1"/>
        <v>23.98</v>
      </c>
    </row>
    <row r="91" spans="1:7" ht="56.25" outlineLevel="2" x14ac:dyDescent="0.2">
      <c r="A91" s="18" t="s">
        <v>147</v>
      </c>
      <c r="B91" s="16" t="s">
        <v>148</v>
      </c>
      <c r="C91" s="16" t="s">
        <v>22</v>
      </c>
      <c r="D91" s="16" t="s">
        <v>142</v>
      </c>
      <c r="E91" s="17">
        <v>1073000</v>
      </c>
      <c r="F91" s="17">
        <v>268300</v>
      </c>
      <c r="G91" s="17">
        <f t="shared" si="1"/>
        <v>25</v>
      </c>
    </row>
    <row r="92" spans="1:7" ht="36.75" customHeight="1" outlineLevel="1" x14ac:dyDescent="0.2">
      <c r="A92" s="12" t="s">
        <v>149</v>
      </c>
      <c r="B92" s="13" t="s">
        <v>150</v>
      </c>
      <c r="C92" s="13"/>
      <c r="D92" s="13"/>
      <c r="E92" s="14">
        <v>87952300</v>
      </c>
      <c r="F92" s="14">
        <v>22153231</v>
      </c>
      <c r="G92" s="14">
        <f t="shared" si="1"/>
        <v>25.19</v>
      </c>
    </row>
    <row r="93" spans="1:7" ht="146.25" outlineLevel="2" x14ac:dyDescent="0.2">
      <c r="A93" s="15" t="s">
        <v>151</v>
      </c>
      <c r="B93" s="16" t="s">
        <v>152</v>
      </c>
      <c r="C93" s="16" t="s">
        <v>18</v>
      </c>
      <c r="D93" s="16" t="s">
        <v>142</v>
      </c>
      <c r="E93" s="17">
        <v>977700</v>
      </c>
      <c r="F93" s="17">
        <v>325900</v>
      </c>
      <c r="G93" s="17">
        <f t="shared" si="1"/>
        <v>33.33</v>
      </c>
    </row>
    <row r="94" spans="1:7" ht="70.5" customHeight="1" outlineLevel="2" x14ac:dyDescent="0.2">
      <c r="A94" s="18" t="s">
        <v>153</v>
      </c>
      <c r="B94" s="16" t="s">
        <v>154</v>
      </c>
      <c r="C94" s="16" t="s">
        <v>22</v>
      </c>
      <c r="D94" s="16" t="s">
        <v>142</v>
      </c>
      <c r="E94" s="17">
        <v>86734600</v>
      </c>
      <c r="F94" s="17">
        <v>21827331</v>
      </c>
      <c r="G94" s="17">
        <f t="shared" si="1"/>
        <v>25.17</v>
      </c>
    </row>
    <row r="95" spans="1:7" ht="56.25" outlineLevel="2" x14ac:dyDescent="0.2">
      <c r="A95" s="18" t="s">
        <v>155</v>
      </c>
      <c r="B95" s="16" t="s">
        <v>156</v>
      </c>
      <c r="C95" s="16" t="s">
        <v>18</v>
      </c>
      <c r="D95" s="16" t="s">
        <v>142</v>
      </c>
      <c r="E95" s="17">
        <v>190000</v>
      </c>
      <c r="F95" s="17">
        <v>0</v>
      </c>
      <c r="G95" s="17">
        <f t="shared" si="1"/>
        <v>0</v>
      </c>
    </row>
    <row r="96" spans="1:7" ht="67.5" outlineLevel="2" x14ac:dyDescent="0.2">
      <c r="A96" s="18" t="s">
        <v>157</v>
      </c>
      <c r="B96" s="16" t="s">
        <v>158</v>
      </c>
      <c r="C96" s="16" t="s">
        <v>22</v>
      </c>
      <c r="D96" s="16" t="s">
        <v>142</v>
      </c>
      <c r="E96" s="17">
        <v>50000</v>
      </c>
      <c r="F96" s="17">
        <v>0</v>
      </c>
      <c r="G96" s="17">
        <f t="shared" si="1"/>
        <v>0</v>
      </c>
    </row>
    <row r="97" spans="1:7" ht="52.5" outlineLevel="1" x14ac:dyDescent="0.2">
      <c r="A97" s="12" t="s">
        <v>159</v>
      </c>
      <c r="B97" s="13" t="s">
        <v>160</v>
      </c>
      <c r="C97" s="13"/>
      <c r="D97" s="13"/>
      <c r="E97" s="14">
        <v>3631700</v>
      </c>
      <c r="F97" s="14">
        <v>1272875.81</v>
      </c>
      <c r="G97" s="14">
        <f t="shared" si="1"/>
        <v>35.049999999999997</v>
      </c>
    </row>
    <row r="98" spans="1:7" ht="67.5" outlineLevel="2" x14ac:dyDescent="0.2">
      <c r="A98" s="18" t="s">
        <v>161</v>
      </c>
      <c r="B98" s="16" t="s">
        <v>162</v>
      </c>
      <c r="C98" s="16" t="s">
        <v>4</v>
      </c>
      <c r="D98" s="16" t="s">
        <v>142</v>
      </c>
      <c r="E98" s="17">
        <v>20000</v>
      </c>
      <c r="F98" s="17">
        <v>0</v>
      </c>
      <c r="G98" s="17">
        <f t="shared" si="1"/>
        <v>0</v>
      </c>
    </row>
    <row r="99" spans="1:7" ht="67.5" outlineLevel="2" x14ac:dyDescent="0.2">
      <c r="A99" s="18" t="s">
        <v>161</v>
      </c>
      <c r="B99" s="16" t="s">
        <v>162</v>
      </c>
      <c r="C99" s="16" t="s">
        <v>22</v>
      </c>
      <c r="D99" s="16" t="s">
        <v>142</v>
      </c>
      <c r="E99" s="17">
        <v>2378300</v>
      </c>
      <c r="F99" s="17">
        <v>733800</v>
      </c>
      <c r="G99" s="17">
        <f t="shared" si="1"/>
        <v>30.85</v>
      </c>
    </row>
    <row r="100" spans="1:7" ht="67.5" outlineLevel="2" x14ac:dyDescent="0.2">
      <c r="A100" s="18" t="s">
        <v>163</v>
      </c>
      <c r="B100" s="16" t="s">
        <v>164</v>
      </c>
      <c r="C100" s="16" t="s">
        <v>18</v>
      </c>
      <c r="D100" s="16" t="s">
        <v>142</v>
      </c>
      <c r="E100" s="17">
        <v>1233400</v>
      </c>
      <c r="F100" s="17">
        <v>539075.81000000006</v>
      </c>
      <c r="G100" s="17">
        <f t="shared" si="1"/>
        <v>43.71</v>
      </c>
    </row>
    <row r="101" spans="1:7" ht="47.25" customHeight="1" outlineLevel="1" x14ac:dyDescent="0.2">
      <c r="A101" s="12" t="s">
        <v>165</v>
      </c>
      <c r="B101" s="13" t="s">
        <v>166</v>
      </c>
      <c r="C101" s="13"/>
      <c r="D101" s="13"/>
      <c r="E101" s="14">
        <v>46145471</v>
      </c>
      <c r="F101" s="14">
        <v>12039801</v>
      </c>
      <c r="G101" s="14">
        <f t="shared" si="1"/>
        <v>26.09</v>
      </c>
    </row>
    <row r="102" spans="1:7" ht="151.5" customHeight="1" outlineLevel="2" x14ac:dyDescent="0.2">
      <c r="A102" s="15" t="s">
        <v>167</v>
      </c>
      <c r="B102" s="16" t="s">
        <v>168</v>
      </c>
      <c r="C102" s="16" t="s">
        <v>18</v>
      </c>
      <c r="D102" s="16" t="s">
        <v>169</v>
      </c>
      <c r="E102" s="17">
        <v>267300</v>
      </c>
      <c r="F102" s="17">
        <v>89101</v>
      </c>
      <c r="G102" s="17">
        <f t="shared" si="1"/>
        <v>33.33</v>
      </c>
    </row>
    <row r="103" spans="1:7" ht="150.75" customHeight="1" outlineLevel="2" x14ac:dyDescent="0.2">
      <c r="A103" s="15" t="s">
        <v>170</v>
      </c>
      <c r="B103" s="16" t="s">
        <v>171</v>
      </c>
      <c r="C103" s="16" t="s">
        <v>18</v>
      </c>
      <c r="D103" s="16" t="s">
        <v>169</v>
      </c>
      <c r="E103" s="17">
        <v>53100</v>
      </c>
      <c r="F103" s="17">
        <v>17700</v>
      </c>
      <c r="G103" s="17">
        <f t="shared" si="1"/>
        <v>33.33</v>
      </c>
    </row>
    <row r="104" spans="1:7" ht="78.75" outlineLevel="2" x14ac:dyDescent="0.2">
      <c r="A104" s="18" t="s">
        <v>172</v>
      </c>
      <c r="B104" s="16" t="s">
        <v>173</v>
      </c>
      <c r="C104" s="16" t="s">
        <v>22</v>
      </c>
      <c r="D104" s="16" t="s">
        <v>169</v>
      </c>
      <c r="E104" s="17">
        <v>45700271</v>
      </c>
      <c r="F104" s="17">
        <v>11933000</v>
      </c>
      <c r="G104" s="17">
        <f t="shared" si="1"/>
        <v>26.11</v>
      </c>
    </row>
    <row r="105" spans="1:7" ht="67.5" outlineLevel="2" x14ac:dyDescent="0.2">
      <c r="A105" s="18" t="s">
        <v>174</v>
      </c>
      <c r="B105" s="16" t="s">
        <v>175</v>
      </c>
      <c r="C105" s="16" t="s">
        <v>18</v>
      </c>
      <c r="D105" s="16" t="s">
        <v>169</v>
      </c>
      <c r="E105" s="17">
        <v>79800</v>
      </c>
      <c r="F105" s="17">
        <v>0</v>
      </c>
      <c r="G105" s="17">
        <f t="shared" si="1"/>
        <v>0</v>
      </c>
    </row>
    <row r="106" spans="1:7" ht="78.75" outlineLevel="2" x14ac:dyDescent="0.2">
      <c r="A106" s="15" t="s">
        <v>176</v>
      </c>
      <c r="B106" s="16" t="s">
        <v>177</v>
      </c>
      <c r="C106" s="16" t="s">
        <v>178</v>
      </c>
      <c r="D106" s="16" t="s">
        <v>179</v>
      </c>
      <c r="E106" s="17">
        <v>45000</v>
      </c>
      <c r="F106" s="17">
        <v>0</v>
      </c>
      <c r="G106" s="17">
        <f t="shared" si="1"/>
        <v>0</v>
      </c>
    </row>
    <row r="107" spans="1:7" ht="52.5" outlineLevel="1" x14ac:dyDescent="0.2">
      <c r="A107" s="12" t="s">
        <v>180</v>
      </c>
      <c r="B107" s="13" t="s">
        <v>181</v>
      </c>
      <c r="C107" s="13"/>
      <c r="D107" s="13"/>
      <c r="E107" s="14">
        <v>59583000</v>
      </c>
      <c r="F107" s="14">
        <v>13967680.27</v>
      </c>
      <c r="G107" s="14">
        <f t="shared" si="1"/>
        <v>23.44</v>
      </c>
    </row>
    <row r="108" spans="1:7" ht="153" customHeight="1" outlineLevel="2" x14ac:dyDescent="0.2">
      <c r="A108" s="15" t="s">
        <v>182</v>
      </c>
      <c r="B108" s="16" t="s">
        <v>183</v>
      </c>
      <c r="C108" s="16" t="s">
        <v>54</v>
      </c>
      <c r="D108" s="16" t="s">
        <v>184</v>
      </c>
      <c r="E108" s="17">
        <v>1321800</v>
      </c>
      <c r="F108" s="17">
        <v>440600.61</v>
      </c>
      <c r="G108" s="17">
        <f t="shared" si="1"/>
        <v>33.33</v>
      </c>
    </row>
    <row r="109" spans="1:7" ht="153" customHeight="1" outlineLevel="2" x14ac:dyDescent="0.2">
      <c r="A109" s="15" t="s">
        <v>182</v>
      </c>
      <c r="B109" s="16" t="s">
        <v>183</v>
      </c>
      <c r="C109" s="16" t="s">
        <v>57</v>
      </c>
      <c r="D109" s="16" t="s">
        <v>184</v>
      </c>
      <c r="E109" s="17">
        <v>399300</v>
      </c>
      <c r="F109" s="17">
        <v>133062</v>
      </c>
      <c r="G109" s="17">
        <f t="shared" si="1"/>
        <v>33.32</v>
      </c>
    </row>
    <row r="110" spans="1:7" ht="67.5" outlineLevel="2" x14ac:dyDescent="0.2">
      <c r="A110" s="18" t="s">
        <v>185</v>
      </c>
      <c r="B110" s="16" t="s">
        <v>186</v>
      </c>
      <c r="C110" s="16" t="s">
        <v>54</v>
      </c>
      <c r="D110" s="16" t="s">
        <v>184</v>
      </c>
      <c r="E110" s="17">
        <v>3868100</v>
      </c>
      <c r="F110" s="17">
        <v>839731.18</v>
      </c>
      <c r="G110" s="17">
        <f t="shared" si="1"/>
        <v>21.71</v>
      </c>
    </row>
    <row r="111" spans="1:7" ht="67.5" outlineLevel="2" x14ac:dyDescent="0.2">
      <c r="A111" s="18" t="s">
        <v>185</v>
      </c>
      <c r="B111" s="16" t="s">
        <v>186</v>
      </c>
      <c r="C111" s="16" t="s">
        <v>56</v>
      </c>
      <c r="D111" s="16" t="s">
        <v>184</v>
      </c>
      <c r="E111" s="17">
        <v>80000</v>
      </c>
      <c r="F111" s="17">
        <v>51238.2</v>
      </c>
      <c r="G111" s="17">
        <f t="shared" si="1"/>
        <v>64.05</v>
      </c>
    </row>
    <row r="112" spans="1:7" ht="67.5" outlineLevel="2" x14ac:dyDescent="0.2">
      <c r="A112" s="18" t="s">
        <v>185</v>
      </c>
      <c r="B112" s="16" t="s">
        <v>186</v>
      </c>
      <c r="C112" s="16" t="s">
        <v>57</v>
      </c>
      <c r="D112" s="16" t="s">
        <v>184</v>
      </c>
      <c r="E112" s="17">
        <v>1168100</v>
      </c>
      <c r="F112" s="17">
        <v>277710.63</v>
      </c>
      <c r="G112" s="17">
        <f t="shared" si="1"/>
        <v>23.77</v>
      </c>
    </row>
    <row r="113" spans="1:7" ht="67.5" outlineLevel="2" x14ac:dyDescent="0.2">
      <c r="A113" s="18" t="s">
        <v>185</v>
      </c>
      <c r="B113" s="16" t="s">
        <v>186</v>
      </c>
      <c r="C113" s="16" t="s">
        <v>4</v>
      </c>
      <c r="D113" s="16" t="s">
        <v>184</v>
      </c>
      <c r="E113" s="17">
        <v>769200</v>
      </c>
      <c r="F113" s="17">
        <v>177484.96</v>
      </c>
      <c r="G113" s="17">
        <f t="shared" si="1"/>
        <v>23.07</v>
      </c>
    </row>
    <row r="114" spans="1:7" ht="67.5" outlineLevel="2" x14ac:dyDescent="0.2">
      <c r="A114" s="18" t="s">
        <v>185</v>
      </c>
      <c r="B114" s="16" t="s">
        <v>186</v>
      </c>
      <c r="C114" s="16" t="s">
        <v>187</v>
      </c>
      <c r="D114" s="16" t="s">
        <v>184</v>
      </c>
      <c r="E114" s="17">
        <v>1000</v>
      </c>
      <c r="F114" s="17">
        <v>0</v>
      </c>
      <c r="G114" s="17">
        <f t="shared" si="1"/>
        <v>0</v>
      </c>
    </row>
    <row r="115" spans="1:7" ht="72.75" customHeight="1" outlineLevel="2" x14ac:dyDescent="0.2">
      <c r="A115" s="18" t="s">
        <v>188</v>
      </c>
      <c r="B115" s="16" t="s">
        <v>189</v>
      </c>
      <c r="C115" s="16" t="s">
        <v>54</v>
      </c>
      <c r="D115" s="16" t="s">
        <v>184</v>
      </c>
      <c r="E115" s="17">
        <v>9907100</v>
      </c>
      <c r="F115" s="17">
        <v>2400360.04</v>
      </c>
      <c r="G115" s="17">
        <f t="shared" si="1"/>
        <v>24.23</v>
      </c>
    </row>
    <row r="116" spans="1:7" ht="72" customHeight="1" outlineLevel="2" x14ac:dyDescent="0.2">
      <c r="A116" s="18" t="s">
        <v>188</v>
      </c>
      <c r="B116" s="16" t="s">
        <v>189</v>
      </c>
      <c r="C116" s="16" t="s">
        <v>56</v>
      </c>
      <c r="D116" s="16" t="s">
        <v>184</v>
      </c>
      <c r="E116" s="17">
        <v>59000</v>
      </c>
      <c r="F116" s="17">
        <v>453</v>
      </c>
      <c r="G116" s="17">
        <f t="shared" si="1"/>
        <v>0.77</v>
      </c>
    </row>
    <row r="117" spans="1:7" ht="72" customHeight="1" outlineLevel="2" x14ac:dyDescent="0.2">
      <c r="A117" s="18" t="s">
        <v>188</v>
      </c>
      <c r="B117" s="16" t="s">
        <v>189</v>
      </c>
      <c r="C117" s="16" t="s">
        <v>57</v>
      </c>
      <c r="D117" s="16" t="s">
        <v>184</v>
      </c>
      <c r="E117" s="17">
        <v>2991900</v>
      </c>
      <c r="F117" s="17">
        <v>734302.6</v>
      </c>
      <c r="G117" s="17">
        <f t="shared" si="1"/>
        <v>24.54</v>
      </c>
    </row>
    <row r="118" spans="1:7" ht="73.5" customHeight="1" outlineLevel="2" x14ac:dyDescent="0.2">
      <c r="A118" s="18" t="s">
        <v>188</v>
      </c>
      <c r="B118" s="16" t="s">
        <v>189</v>
      </c>
      <c r="C118" s="16" t="s">
        <v>4</v>
      </c>
      <c r="D118" s="16" t="s">
        <v>184</v>
      </c>
      <c r="E118" s="17">
        <v>1051900</v>
      </c>
      <c r="F118" s="17">
        <v>181903.95</v>
      </c>
      <c r="G118" s="17">
        <f t="shared" si="1"/>
        <v>17.29</v>
      </c>
    </row>
    <row r="119" spans="1:7" ht="60" customHeight="1" outlineLevel="2" x14ac:dyDescent="0.2">
      <c r="A119" s="18" t="s">
        <v>190</v>
      </c>
      <c r="B119" s="16" t="s">
        <v>191</v>
      </c>
      <c r="C119" s="16" t="s">
        <v>54</v>
      </c>
      <c r="D119" s="16" t="s">
        <v>184</v>
      </c>
      <c r="E119" s="17">
        <v>25786556</v>
      </c>
      <c r="F119" s="17">
        <v>6414664.8099999996</v>
      </c>
      <c r="G119" s="17">
        <f t="shared" si="1"/>
        <v>24.88</v>
      </c>
    </row>
    <row r="120" spans="1:7" ht="60.75" customHeight="1" outlineLevel="2" x14ac:dyDescent="0.2">
      <c r="A120" s="18" t="s">
        <v>190</v>
      </c>
      <c r="B120" s="16" t="s">
        <v>191</v>
      </c>
      <c r="C120" s="16" t="s">
        <v>56</v>
      </c>
      <c r="D120" s="16" t="s">
        <v>184</v>
      </c>
      <c r="E120" s="17">
        <v>20000</v>
      </c>
      <c r="F120" s="17">
        <v>15128.8</v>
      </c>
      <c r="G120" s="17">
        <f t="shared" si="1"/>
        <v>75.64</v>
      </c>
    </row>
    <row r="121" spans="1:7" ht="60" customHeight="1" outlineLevel="2" x14ac:dyDescent="0.2">
      <c r="A121" s="18" t="s">
        <v>190</v>
      </c>
      <c r="B121" s="16" t="s">
        <v>191</v>
      </c>
      <c r="C121" s="16" t="s">
        <v>57</v>
      </c>
      <c r="D121" s="16" t="s">
        <v>184</v>
      </c>
      <c r="E121" s="17">
        <v>7787544</v>
      </c>
      <c r="F121" s="17">
        <v>1920135.61</v>
      </c>
      <c r="G121" s="17">
        <f t="shared" si="1"/>
        <v>24.66</v>
      </c>
    </row>
    <row r="122" spans="1:7" ht="60" customHeight="1" outlineLevel="2" x14ac:dyDescent="0.2">
      <c r="A122" s="18" t="s">
        <v>190</v>
      </c>
      <c r="B122" s="16" t="s">
        <v>191</v>
      </c>
      <c r="C122" s="16" t="s">
        <v>4</v>
      </c>
      <c r="D122" s="16" t="s">
        <v>184</v>
      </c>
      <c r="E122" s="17">
        <v>4370500</v>
      </c>
      <c r="F122" s="17">
        <v>380903.88</v>
      </c>
      <c r="G122" s="17">
        <f t="shared" si="1"/>
        <v>8.7200000000000006</v>
      </c>
    </row>
    <row r="123" spans="1:7" ht="61.5" customHeight="1" outlineLevel="2" x14ac:dyDescent="0.2">
      <c r="A123" s="18" t="s">
        <v>190</v>
      </c>
      <c r="B123" s="16" t="s">
        <v>191</v>
      </c>
      <c r="C123" s="16" t="s">
        <v>187</v>
      </c>
      <c r="D123" s="16" t="s">
        <v>184</v>
      </c>
      <c r="E123" s="17">
        <v>1000</v>
      </c>
      <c r="F123" s="17">
        <v>0</v>
      </c>
      <c r="G123" s="17">
        <f t="shared" si="1"/>
        <v>0</v>
      </c>
    </row>
    <row r="124" spans="1:7" ht="36.75" customHeight="1" x14ac:dyDescent="0.2">
      <c r="A124" s="12" t="s">
        <v>192</v>
      </c>
      <c r="B124" s="13" t="s">
        <v>193</v>
      </c>
      <c r="C124" s="13"/>
      <c r="D124" s="13"/>
      <c r="E124" s="14">
        <v>15289400</v>
      </c>
      <c r="F124" s="14">
        <v>2885861.68</v>
      </c>
      <c r="G124" s="14">
        <f t="shared" si="1"/>
        <v>18.87</v>
      </c>
    </row>
    <row r="125" spans="1:7" ht="45" customHeight="1" outlineLevel="1" x14ac:dyDescent="0.2">
      <c r="A125" s="12" t="s">
        <v>194</v>
      </c>
      <c r="B125" s="13" t="s">
        <v>195</v>
      </c>
      <c r="C125" s="13"/>
      <c r="D125" s="13"/>
      <c r="E125" s="14">
        <v>6244400</v>
      </c>
      <c r="F125" s="14">
        <v>981489.52</v>
      </c>
      <c r="G125" s="14">
        <f t="shared" si="1"/>
        <v>15.72</v>
      </c>
    </row>
    <row r="126" spans="1:7" ht="150.75" customHeight="1" outlineLevel="2" x14ac:dyDescent="0.2">
      <c r="A126" s="15" t="s">
        <v>196</v>
      </c>
      <c r="B126" s="16" t="s">
        <v>197</v>
      </c>
      <c r="C126" s="16" t="s">
        <v>4</v>
      </c>
      <c r="D126" s="16" t="s">
        <v>198</v>
      </c>
      <c r="E126" s="17">
        <v>1089000</v>
      </c>
      <c r="F126" s="17">
        <v>109698.74</v>
      </c>
      <c r="G126" s="17">
        <f t="shared" si="1"/>
        <v>10.07</v>
      </c>
    </row>
    <row r="127" spans="1:7" ht="56.25" outlineLevel="2" x14ac:dyDescent="0.2">
      <c r="A127" s="18" t="s">
        <v>199</v>
      </c>
      <c r="B127" s="16" t="s">
        <v>200</v>
      </c>
      <c r="C127" s="16" t="s">
        <v>54</v>
      </c>
      <c r="D127" s="16" t="s">
        <v>198</v>
      </c>
      <c r="E127" s="17">
        <v>2611900</v>
      </c>
      <c r="F127" s="17">
        <v>532411.18999999994</v>
      </c>
      <c r="G127" s="17">
        <f t="shared" si="1"/>
        <v>20.38</v>
      </c>
    </row>
    <row r="128" spans="1:7" ht="56.25" outlineLevel="2" x14ac:dyDescent="0.2">
      <c r="A128" s="18" t="s">
        <v>199</v>
      </c>
      <c r="B128" s="16" t="s">
        <v>200</v>
      </c>
      <c r="C128" s="16" t="s">
        <v>56</v>
      </c>
      <c r="D128" s="16" t="s">
        <v>198</v>
      </c>
      <c r="E128" s="17">
        <v>2600</v>
      </c>
      <c r="F128" s="17">
        <v>335</v>
      </c>
      <c r="G128" s="17">
        <f t="shared" si="1"/>
        <v>12.88</v>
      </c>
    </row>
    <row r="129" spans="1:7" ht="56.25" outlineLevel="2" x14ac:dyDescent="0.2">
      <c r="A129" s="18" t="s">
        <v>199</v>
      </c>
      <c r="B129" s="16" t="s">
        <v>200</v>
      </c>
      <c r="C129" s="16" t="s">
        <v>57</v>
      </c>
      <c r="D129" s="16" t="s">
        <v>198</v>
      </c>
      <c r="E129" s="17">
        <v>788700</v>
      </c>
      <c r="F129" s="17">
        <v>204075.93</v>
      </c>
      <c r="G129" s="17">
        <f t="shared" si="1"/>
        <v>25.87</v>
      </c>
    </row>
    <row r="130" spans="1:7" ht="56.25" outlineLevel="2" x14ac:dyDescent="0.2">
      <c r="A130" s="18" t="s">
        <v>199</v>
      </c>
      <c r="B130" s="16" t="s">
        <v>200</v>
      </c>
      <c r="C130" s="16" t="s">
        <v>4</v>
      </c>
      <c r="D130" s="16" t="s">
        <v>198</v>
      </c>
      <c r="E130" s="17">
        <v>1216200</v>
      </c>
      <c r="F130" s="17">
        <v>134968.66</v>
      </c>
      <c r="G130" s="17">
        <f t="shared" si="1"/>
        <v>11.1</v>
      </c>
    </row>
    <row r="131" spans="1:7" ht="56.25" outlineLevel="2" x14ac:dyDescent="0.2">
      <c r="A131" s="18" t="s">
        <v>201</v>
      </c>
      <c r="B131" s="16" t="s">
        <v>202</v>
      </c>
      <c r="C131" s="16" t="s">
        <v>4</v>
      </c>
      <c r="D131" s="16" t="s">
        <v>198</v>
      </c>
      <c r="E131" s="17">
        <v>450500</v>
      </c>
      <c r="F131" s="17">
        <v>0</v>
      </c>
      <c r="G131" s="17">
        <f t="shared" si="1"/>
        <v>0</v>
      </c>
    </row>
    <row r="132" spans="1:7" ht="60" customHeight="1" outlineLevel="2" x14ac:dyDescent="0.2">
      <c r="A132" s="18" t="s">
        <v>203</v>
      </c>
      <c r="B132" s="16" t="s">
        <v>204</v>
      </c>
      <c r="C132" s="16" t="s">
        <v>4</v>
      </c>
      <c r="D132" s="16" t="s">
        <v>198</v>
      </c>
      <c r="E132" s="17">
        <v>12100</v>
      </c>
      <c r="F132" s="17">
        <v>0</v>
      </c>
      <c r="G132" s="17">
        <f t="shared" si="1"/>
        <v>0</v>
      </c>
    </row>
    <row r="133" spans="1:7" ht="67.5" outlineLevel="2" x14ac:dyDescent="0.2">
      <c r="A133" s="18" t="s">
        <v>205</v>
      </c>
      <c r="B133" s="16" t="s">
        <v>206</v>
      </c>
      <c r="C133" s="16" t="s">
        <v>4</v>
      </c>
      <c r="D133" s="16" t="s">
        <v>198</v>
      </c>
      <c r="E133" s="17">
        <v>63400</v>
      </c>
      <c r="F133" s="17">
        <v>0</v>
      </c>
      <c r="G133" s="17">
        <f t="shared" si="1"/>
        <v>0</v>
      </c>
    </row>
    <row r="134" spans="1:7" ht="78.75" outlineLevel="2" x14ac:dyDescent="0.2">
      <c r="A134" s="15" t="s">
        <v>207</v>
      </c>
      <c r="B134" s="16" t="s">
        <v>208</v>
      </c>
      <c r="C134" s="16" t="s">
        <v>4</v>
      </c>
      <c r="D134" s="16" t="s">
        <v>198</v>
      </c>
      <c r="E134" s="17">
        <v>10000</v>
      </c>
      <c r="F134" s="17">
        <v>0</v>
      </c>
      <c r="G134" s="17">
        <f t="shared" si="1"/>
        <v>0</v>
      </c>
    </row>
    <row r="135" spans="1:7" ht="31.5" outlineLevel="1" x14ac:dyDescent="0.2">
      <c r="A135" s="12" t="s">
        <v>209</v>
      </c>
      <c r="B135" s="13" t="s">
        <v>210</v>
      </c>
      <c r="C135" s="13"/>
      <c r="D135" s="13"/>
      <c r="E135" s="14">
        <v>9045000</v>
      </c>
      <c r="F135" s="14">
        <v>1904372.16</v>
      </c>
      <c r="G135" s="14">
        <f t="shared" si="1"/>
        <v>21.05</v>
      </c>
    </row>
    <row r="136" spans="1:7" ht="185.25" customHeight="1" outlineLevel="2" x14ac:dyDescent="0.2">
      <c r="A136" s="15" t="s">
        <v>211</v>
      </c>
      <c r="B136" s="16" t="s">
        <v>212</v>
      </c>
      <c r="C136" s="16" t="s">
        <v>54</v>
      </c>
      <c r="D136" s="16" t="s">
        <v>213</v>
      </c>
      <c r="E136" s="17">
        <v>130800</v>
      </c>
      <c r="F136" s="17">
        <v>0</v>
      </c>
      <c r="G136" s="17">
        <f t="shared" si="1"/>
        <v>0</v>
      </c>
    </row>
    <row r="137" spans="1:7" ht="181.5" customHeight="1" outlineLevel="2" x14ac:dyDescent="0.2">
      <c r="A137" s="15" t="s">
        <v>211</v>
      </c>
      <c r="B137" s="16" t="s">
        <v>212</v>
      </c>
      <c r="C137" s="16" t="s">
        <v>57</v>
      </c>
      <c r="D137" s="16" t="s">
        <v>213</v>
      </c>
      <c r="E137" s="17">
        <v>39300</v>
      </c>
      <c r="F137" s="17">
        <v>0</v>
      </c>
      <c r="G137" s="17">
        <f t="shared" si="1"/>
        <v>0</v>
      </c>
    </row>
    <row r="138" spans="1:7" ht="78.75" outlineLevel="2" x14ac:dyDescent="0.2">
      <c r="A138" s="15" t="s">
        <v>214</v>
      </c>
      <c r="B138" s="16" t="s">
        <v>215</v>
      </c>
      <c r="C138" s="16" t="s">
        <v>54</v>
      </c>
      <c r="D138" s="16" t="s">
        <v>213</v>
      </c>
      <c r="E138" s="17">
        <v>5982400</v>
      </c>
      <c r="F138" s="17">
        <v>1353911.02</v>
      </c>
      <c r="G138" s="17">
        <f t="shared" si="1"/>
        <v>22.63</v>
      </c>
    </row>
    <row r="139" spans="1:7" ht="72.75" customHeight="1" outlineLevel="2" x14ac:dyDescent="0.2">
      <c r="A139" s="15" t="s">
        <v>214</v>
      </c>
      <c r="B139" s="16" t="s">
        <v>215</v>
      </c>
      <c r="C139" s="16" t="s">
        <v>56</v>
      </c>
      <c r="D139" s="16" t="s">
        <v>213</v>
      </c>
      <c r="E139" s="17">
        <v>6000</v>
      </c>
      <c r="F139" s="17">
        <v>5577</v>
      </c>
      <c r="G139" s="17">
        <f t="shared" si="1"/>
        <v>92.95</v>
      </c>
    </row>
    <row r="140" spans="1:7" ht="72.75" customHeight="1" outlineLevel="2" x14ac:dyDescent="0.2">
      <c r="A140" s="15" t="s">
        <v>214</v>
      </c>
      <c r="B140" s="16" t="s">
        <v>215</v>
      </c>
      <c r="C140" s="16" t="s">
        <v>57</v>
      </c>
      <c r="D140" s="16" t="s">
        <v>213</v>
      </c>
      <c r="E140" s="17">
        <v>1806700</v>
      </c>
      <c r="F140" s="17">
        <v>415574.39</v>
      </c>
      <c r="G140" s="17">
        <f t="shared" si="1"/>
        <v>23</v>
      </c>
    </row>
    <row r="141" spans="1:7" ht="74.25" customHeight="1" outlineLevel="2" x14ac:dyDescent="0.2">
      <c r="A141" s="15" t="s">
        <v>214</v>
      </c>
      <c r="B141" s="16" t="s">
        <v>215</v>
      </c>
      <c r="C141" s="16" t="s">
        <v>4</v>
      </c>
      <c r="D141" s="16" t="s">
        <v>213</v>
      </c>
      <c r="E141" s="17">
        <v>1076800</v>
      </c>
      <c r="F141" s="17">
        <v>129309.75</v>
      </c>
      <c r="G141" s="17">
        <f t="shared" ref="G141:G204" si="2">ROUND(F141/E141*100,2)</f>
        <v>12.01</v>
      </c>
    </row>
    <row r="142" spans="1:7" ht="72.75" customHeight="1" outlineLevel="2" x14ac:dyDescent="0.2">
      <c r="A142" s="15" t="s">
        <v>214</v>
      </c>
      <c r="B142" s="16" t="s">
        <v>215</v>
      </c>
      <c r="C142" s="16" t="s">
        <v>76</v>
      </c>
      <c r="D142" s="16" t="s">
        <v>213</v>
      </c>
      <c r="E142" s="17">
        <v>3000</v>
      </c>
      <c r="F142" s="17">
        <v>0</v>
      </c>
      <c r="G142" s="17">
        <f t="shared" si="2"/>
        <v>0</v>
      </c>
    </row>
    <row r="143" spans="1:7" ht="31.5" x14ac:dyDescent="0.2">
      <c r="A143" s="12" t="s">
        <v>216</v>
      </c>
      <c r="B143" s="13" t="s">
        <v>217</v>
      </c>
      <c r="C143" s="13"/>
      <c r="D143" s="13"/>
      <c r="E143" s="14">
        <v>600000</v>
      </c>
      <c r="F143" s="14">
        <v>0</v>
      </c>
      <c r="G143" s="14">
        <f t="shared" si="2"/>
        <v>0</v>
      </c>
    </row>
    <row r="144" spans="1:7" ht="207" customHeight="1" outlineLevel="2" x14ac:dyDescent="0.2">
      <c r="A144" s="15" t="s">
        <v>218</v>
      </c>
      <c r="B144" s="16" t="s">
        <v>219</v>
      </c>
      <c r="C144" s="16" t="s">
        <v>220</v>
      </c>
      <c r="D144" s="16" t="s">
        <v>221</v>
      </c>
      <c r="E144" s="17">
        <v>300000</v>
      </c>
      <c r="F144" s="17">
        <v>0</v>
      </c>
      <c r="G144" s="17">
        <f t="shared" si="2"/>
        <v>0</v>
      </c>
    </row>
    <row r="145" spans="1:7" ht="112.5" outlineLevel="2" x14ac:dyDescent="0.2">
      <c r="A145" s="15" t="s">
        <v>222</v>
      </c>
      <c r="B145" s="16" t="s">
        <v>223</v>
      </c>
      <c r="C145" s="16" t="s">
        <v>220</v>
      </c>
      <c r="D145" s="16" t="s">
        <v>221</v>
      </c>
      <c r="E145" s="17">
        <v>300000</v>
      </c>
      <c r="F145" s="17">
        <v>0</v>
      </c>
      <c r="G145" s="17">
        <f t="shared" si="2"/>
        <v>0</v>
      </c>
    </row>
    <row r="146" spans="1:7" ht="26.25" customHeight="1" x14ac:dyDescent="0.2">
      <c r="A146" s="12" t="s">
        <v>224</v>
      </c>
      <c r="B146" s="13" t="s">
        <v>225</v>
      </c>
      <c r="C146" s="13"/>
      <c r="D146" s="13"/>
      <c r="E146" s="14">
        <v>258320000</v>
      </c>
      <c r="F146" s="14">
        <v>40357626.840000004</v>
      </c>
      <c r="G146" s="14">
        <f t="shared" si="2"/>
        <v>15.62</v>
      </c>
    </row>
    <row r="147" spans="1:7" ht="63" outlineLevel="1" x14ac:dyDescent="0.2">
      <c r="A147" s="12" t="s">
        <v>226</v>
      </c>
      <c r="B147" s="13" t="s">
        <v>227</v>
      </c>
      <c r="C147" s="13"/>
      <c r="D147" s="13"/>
      <c r="E147" s="14">
        <v>171149400</v>
      </c>
      <c r="F147" s="14">
        <v>28926470.399999999</v>
      </c>
      <c r="G147" s="14">
        <f t="shared" si="2"/>
        <v>16.899999999999999</v>
      </c>
    </row>
    <row r="148" spans="1:7" ht="139.5" customHeight="1" outlineLevel="2" x14ac:dyDescent="0.2">
      <c r="A148" s="15" t="s">
        <v>228</v>
      </c>
      <c r="B148" s="16" t="s">
        <v>229</v>
      </c>
      <c r="C148" s="16" t="s">
        <v>4</v>
      </c>
      <c r="D148" s="16" t="s">
        <v>230</v>
      </c>
      <c r="E148" s="17">
        <v>100963900</v>
      </c>
      <c r="F148" s="17">
        <v>0</v>
      </c>
      <c r="G148" s="17">
        <f t="shared" si="2"/>
        <v>0</v>
      </c>
    </row>
    <row r="149" spans="1:7" ht="146.25" outlineLevel="2" x14ac:dyDescent="0.2">
      <c r="A149" s="15" t="s">
        <v>231</v>
      </c>
      <c r="B149" s="16" t="s">
        <v>232</v>
      </c>
      <c r="C149" s="16" t="s">
        <v>4</v>
      </c>
      <c r="D149" s="16" t="s">
        <v>230</v>
      </c>
      <c r="E149" s="17">
        <v>23077800</v>
      </c>
      <c r="F149" s="17">
        <v>0</v>
      </c>
      <c r="G149" s="17">
        <f t="shared" si="2"/>
        <v>0</v>
      </c>
    </row>
    <row r="150" spans="1:7" ht="135" outlineLevel="2" x14ac:dyDescent="0.2">
      <c r="A150" s="15" t="s">
        <v>233</v>
      </c>
      <c r="B150" s="16" t="s">
        <v>234</v>
      </c>
      <c r="C150" s="16" t="s">
        <v>4</v>
      </c>
      <c r="D150" s="16" t="s">
        <v>230</v>
      </c>
      <c r="E150" s="17">
        <v>46876900</v>
      </c>
      <c r="F150" s="17">
        <v>28926470.399999999</v>
      </c>
      <c r="G150" s="17">
        <f t="shared" si="2"/>
        <v>61.71</v>
      </c>
    </row>
    <row r="151" spans="1:7" ht="135" outlineLevel="2" x14ac:dyDescent="0.2">
      <c r="A151" s="15" t="s">
        <v>235</v>
      </c>
      <c r="B151" s="16" t="s">
        <v>236</v>
      </c>
      <c r="C151" s="16" t="s">
        <v>4</v>
      </c>
      <c r="D151" s="16" t="s">
        <v>230</v>
      </c>
      <c r="E151" s="17">
        <v>230800</v>
      </c>
      <c r="F151" s="17">
        <v>0</v>
      </c>
      <c r="G151" s="17">
        <f t="shared" si="2"/>
        <v>0</v>
      </c>
    </row>
    <row r="152" spans="1:7" ht="45" customHeight="1" outlineLevel="1" x14ac:dyDescent="0.2">
      <c r="A152" s="12" t="s">
        <v>237</v>
      </c>
      <c r="B152" s="13" t="s">
        <v>238</v>
      </c>
      <c r="C152" s="13"/>
      <c r="D152" s="13"/>
      <c r="E152" s="14">
        <v>9170600</v>
      </c>
      <c r="F152" s="14">
        <v>0</v>
      </c>
      <c r="G152" s="14">
        <f t="shared" si="2"/>
        <v>0</v>
      </c>
    </row>
    <row r="153" spans="1:7" ht="75" customHeight="1" outlineLevel="2" x14ac:dyDescent="0.2">
      <c r="A153" s="18" t="s">
        <v>239</v>
      </c>
      <c r="B153" s="16" t="s">
        <v>240</v>
      </c>
      <c r="C153" s="16" t="s">
        <v>4</v>
      </c>
      <c r="D153" s="16" t="s">
        <v>230</v>
      </c>
      <c r="E153" s="17">
        <v>4000000</v>
      </c>
      <c r="F153" s="17">
        <v>0</v>
      </c>
      <c r="G153" s="17">
        <f t="shared" si="2"/>
        <v>0</v>
      </c>
    </row>
    <row r="154" spans="1:7" ht="69" customHeight="1" outlineLevel="2" x14ac:dyDescent="0.2">
      <c r="A154" s="18" t="s">
        <v>241</v>
      </c>
      <c r="B154" s="16" t="s">
        <v>242</v>
      </c>
      <c r="C154" s="16" t="s">
        <v>243</v>
      </c>
      <c r="D154" s="16" t="s">
        <v>230</v>
      </c>
      <c r="E154" s="17">
        <v>4830200</v>
      </c>
      <c r="F154" s="17">
        <v>0</v>
      </c>
      <c r="G154" s="17">
        <f t="shared" si="2"/>
        <v>0</v>
      </c>
    </row>
    <row r="155" spans="1:7" ht="129.75" customHeight="1" outlineLevel="2" x14ac:dyDescent="0.2">
      <c r="A155" s="15" t="s">
        <v>244</v>
      </c>
      <c r="B155" s="16" t="s">
        <v>245</v>
      </c>
      <c r="C155" s="16" t="s">
        <v>4</v>
      </c>
      <c r="D155" s="16" t="s">
        <v>230</v>
      </c>
      <c r="E155" s="17">
        <v>340400</v>
      </c>
      <c r="F155" s="17">
        <v>0</v>
      </c>
      <c r="G155" s="17">
        <f t="shared" si="2"/>
        <v>0</v>
      </c>
    </row>
    <row r="156" spans="1:7" ht="63" outlineLevel="1" x14ac:dyDescent="0.2">
      <c r="A156" s="12" t="s">
        <v>246</v>
      </c>
      <c r="B156" s="13" t="s">
        <v>247</v>
      </c>
      <c r="C156" s="13"/>
      <c r="D156" s="13"/>
      <c r="E156" s="14">
        <v>78000000</v>
      </c>
      <c r="F156" s="14">
        <v>11431156.439999999</v>
      </c>
      <c r="G156" s="14">
        <f t="shared" si="2"/>
        <v>14.66</v>
      </c>
    </row>
    <row r="157" spans="1:7" ht="131.25" customHeight="1" outlineLevel="2" x14ac:dyDescent="0.2">
      <c r="A157" s="15" t="s">
        <v>248</v>
      </c>
      <c r="B157" s="16" t="s">
        <v>249</v>
      </c>
      <c r="C157" s="16" t="s">
        <v>4</v>
      </c>
      <c r="D157" s="16" t="s">
        <v>250</v>
      </c>
      <c r="E157" s="17">
        <v>78000000</v>
      </c>
      <c r="F157" s="17">
        <v>11431156.439999999</v>
      </c>
      <c r="G157" s="17">
        <f t="shared" si="2"/>
        <v>14.66</v>
      </c>
    </row>
    <row r="158" spans="1:7" ht="31.5" x14ac:dyDescent="0.2">
      <c r="A158" s="12" t="s">
        <v>251</v>
      </c>
      <c r="B158" s="13" t="s">
        <v>252</v>
      </c>
      <c r="C158" s="13"/>
      <c r="D158" s="13"/>
      <c r="E158" s="14">
        <v>31506900</v>
      </c>
      <c r="F158" s="14">
        <v>138747</v>
      </c>
      <c r="G158" s="14">
        <f t="shared" si="2"/>
        <v>0.44</v>
      </c>
    </row>
    <row r="159" spans="1:7" ht="47.25" customHeight="1" outlineLevel="1" x14ac:dyDescent="0.2">
      <c r="A159" s="12" t="s">
        <v>253</v>
      </c>
      <c r="B159" s="13" t="s">
        <v>254</v>
      </c>
      <c r="C159" s="13"/>
      <c r="D159" s="13"/>
      <c r="E159" s="14">
        <v>27320000</v>
      </c>
      <c r="F159" s="14">
        <v>0</v>
      </c>
      <c r="G159" s="14">
        <f t="shared" si="2"/>
        <v>0</v>
      </c>
    </row>
    <row r="160" spans="1:7" ht="90" outlineLevel="2" x14ac:dyDescent="0.2">
      <c r="A160" s="15" t="s">
        <v>255</v>
      </c>
      <c r="B160" s="16" t="s">
        <v>256</v>
      </c>
      <c r="C160" s="16" t="s">
        <v>257</v>
      </c>
      <c r="D160" s="16" t="s">
        <v>37</v>
      </c>
      <c r="E160" s="17">
        <v>27320000</v>
      </c>
      <c r="F160" s="17">
        <v>0</v>
      </c>
      <c r="G160" s="17">
        <f t="shared" si="2"/>
        <v>0</v>
      </c>
    </row>
    <row r="161" spans="1:7" ht="45.75" customHeight="1" outlineLevel="1" x14ac:dyDescent="0.2">
      <c r="A161" s="12" t="s">
        <v>258</v>
      </c>
      <c r="B161" s="13" t="s">
        <v>259</v>
      </c>
      <c r="C161" s="13"/>
      <c r="D161" s="13"/>
      <c r="E161" s="14">
        <v>4186900</v>
      </c>
      <c r="F161" s="14">
        <v>138747</v>
      </c>
      <c r="G161" s="14">
        <f t="shared" si="2"/>
        <v>3.31</v>
      </c>
    </row>
    <row r="162" spans="1:7" ht="123.75" outlineLevel="2" x14ac:dyDescent="0.2">
      <c r="A162" s="15" t="s">
        <v>260</v>
      </c>
      <c r="B162" s="16" t="s">
        <v>261</v>
      </c>
      <c r="C162" s="16" t="s">
        <v>18</v>
      </c>
      <c r="D162" s="16" t="s">
        <v>88</v>
      </c>
      <c r="E162" s="17">
        <v>1316000</v>
      </c>
      <c r="F162" s="17">
        <v>0</v>
      </c>
      <c r="G162" s="17">
        <f t="shared" si="2"/>
        <v>0</v>
      </c>
    </row>
    <row r="163" spans="1:7" ht="84.75" customHeight="1" outlineLevel="2" x14ac:dyDescent="0.2">
      <c r="A163" s="15" t="s">
        <v>262</v>
      </c>
      <c r="B163" s="16" t="s">
        <v>263</v>
      </c>
      <c r="C163" s="16" t="s">
        <v>18</v>
      </c>
      <c r="D163" s="16" t="s">
        <v>93</v>
      </c>
      <c r="E163" s="17">
        <v>265500</v>
      </c>
      <c r="F163" s="17">
        <v>0</v>
      </c>
      <c r="G163" s="17">
        <f t="shared" si="2"/>
        <v>0</v>
      </c>
    </row>
    <row r="164" spans="1:7" ht="105" customHeight="1" outlineLevel="2" x14ac:dyDescent="0.2">
      <c r="A164" s="15" t="s">
        <v>264</v>
      </c>
      <c r="B164" s="16" t="s">
        <v>265</v>
      </c>
      <c r="C164" s="16" t="s">
        <v>243</v>
      </c>
      <c r="D164" s="16" t="s">
        <v>266</v>
      </c>
      <c r="E164" s="17">
        <v>2605400</v>
      </c>
      <c r="F164" s="17">
        <v>138747</v>
      </c>
      <c r="G164" s="17">
        <f t="shared" si="2"/>
        <v>5.33</v>
      </c>
    </row>
    <row r="165" spans="1:7" ht="45.75" customHeight="1" x14ac:dyDescent="0.2">
      <c r="A165" s="12" t="s">
        <v>267</v>
      </c>
      <c r="B165" s="13" t="s">
        <v>268</v>
      </c>
      <c r="C165" s="13"/>
      <c r="D165" s="13"/>
      <c r="E165" s="14">
        <v>144614221.19999999</v>
      </c>
      <c r="F165" s="14">
        <v>17500432.059999999</v>
      </c>
      <c r="G165" s="14">
        <f t="shared" si="2"/>
        <v>12.1</v>
      </c>
    </row>
    <row r="166" spans="1:7" ht="76.5" customHeight="1" outlineLevel="1" x14ac:dyDescent="0.2">
      <c r="A166" s="19" t="s">
        <v>269</v>
      </c>
      <c r="B166" s="13" t="s">
        <v>270</v>
      </c>
      <c r="C166" s="13"/>
      <c r="D166" s="13"/>
      <c r="E166" s="14">
        <v>26426300</v>
      </c>
      <c r="F166" s="14">
        <v>18246.28</v>
      </c>
      <c r="G166" s="14">
        <f t="shared" si="2"/>
        <v>7.0000000000000007E-2</v>
      </c>
    </row>
    <row r="167" spans="1:7" ht="173.25" customHeight="1" outlineLevel="2" x14ac:dyDescent="0.2">
      <c r="A167" s="15" t="s">
        <v>271</v>
      </c>
      <c r="B167" s="16" t="s">
        <v>272</v>
      </c>
      <c r="C167" s="16" t="s">
        <v>273</v>
      </c>
      <c r="D167" s="16" t="s">
        <v>274</v>
      </c>
      <c r="E167" s="17">
        <v>5940300</v>
      </c>
      <c r="F167" s="17">
        <v>0</v>
      </c>
      <c r="G167" s="17">
        <f t="shared" si="2"/>
        <v>0</v>
      </c>
    </row>
    <row r="168" spans="1:7" ht="129" customHeight="1" outlineLevel="2" x14ac:dyDescent="0.2">
      <c r="A168" s="15" t="s">
        <v>275</v>
      </c>
      <c r="B168" s="16" t="s">
        <v>276</v>
      </c>
      <c r="C168" s="16" t="s">
        <v>4</v>
      </c>
      <c r="D168" s="16" t="s">
        <v>266</v>
      </c>
      <c r="E168" s="17">
        <v>220000</v>
      </c>
      <c r="F168" s="17">
        <v>4186.9399999999996</v>
      </c>
      <c r="G168" s="17">
        <f t="shared" si="2"/>
        <v>1.9</v>
      </c>
    </row>
    <row r="169" spans="1:7" ht="139.5" customHeight="1" outlineLevel="2" x14ac:dyDescent="0.2">
      <c r="A169" s="15" t="s">
        <v>277</v>
      </c>
      <c r="B169" s="16" t="s">
        <v>278</v>
      </c>
      <c r="C169" s="16" t="s">
        <v>220</v>
      </c>
      <c r="D169" s="16" t="s">
        <v>266</v>
      </c>
      <c r="E169" s="17">
        <v>6293900</v>
      </c>
      <c r="F169" s="17">
        <v>0</v>
      </c>
      <c r="G169" s="17">
        <f t="shared" si="2"/>
        <v>0</v>
      </c>
    </row>
    <row r="170" spans="1:7" ht="129" customHeight="1" outlineLevel="2" x14ac:dyDescent="0.2">
      <c r="A170" s="15" t="s">
        <v>279</v>
      </c>
      <c r="B170" s="16" t="s">
        <v>280</v>
      </c>
      <c r="C170" s="16" t="s">
        <v>220</v>
      </c>
      <c r="D170" s="16" t="s">
        <v>266</v>
      </c>
      <c r="E170" s="17">
        <v>5288300</v>
      </c>
      <c r="F170" s="17">
        <v>5116.12</v>
      </c>
      <c r="G170" s="17">
        <f t="shared" si="2"/>
        <v>0.1</v>
      </c>
    </row>
    <row r="171" spans="1:7" ht="123.75" outlineLevel="2" x14ac:dyDescent="0.2">
      <c r="A171" s="15" t="s">
        <v>281</v>
      </c>
      <c r="B171" s="16" t="s">
        <v>282</v>
      </c>
      <c r="C171" s="16" t="s">
        <v>4</v>
      </c>
      <c r="D171" s="16" t="s">
        <v>266</v>
      </c>
      <c r="E171" s="17">
        <v>373600</v>
      </c>
      <c r="F171" s="17">
        <v>8289</v>
      </c>
      <c r="G171" s="17">
        <f t="shared" si="2"/>
        <v>2.2200000000000002</v>
      </c>
    </row>
    <row r="172" spans="1:7" ht="157.5" outlineLevel="2" x14ac:dyDescent="0.2">
      <c r="A172" s="15" t="s">
        <v>283</v>
      </c>
      <c r="B172" s="16" t="s">
        <v>284</v>
      </c>
      <c r="C172" s="16" t="s">
        <v>220</v>
      </c>
      <c r="D172" s="16" t="s">
        <v>274</v>
      </c>
      <c r="E172" s="17">
        <v>15000</v>
      </c>
      <c r="F172" s="17">
        <v>0</v>
      </c>
      <c r="G172" s="17">
        <f t="shared" si="2"/>
        <v>0</v>
      </c>
    </row>
    <row r="173" spans="1:7" ht="112.5" outlineLevel="2" x14ac:dyDescent="0.2">
      <c r="A173" s="15" t="s">
        <v>285</v>
      </c>
      <c r="B173" s="16" t="s">
        <v>286</v>
      </c>
      <c r="C173" s="16" t="s">
        <v>220</v>
      </c>
      <c r="D173" s="16" t="s">
        <v>274</v>
      </c>
      <c r="E173" s="17">
        <v>6325100</v>
      </c>
      <c r="F173" s="17">
        <v>0</v>
      </c>
      <c r="G173" s="17">
        <f t="shared" si="2"/>
        <v>0</v>
      </c>
    </row>
    <row r="174" spans="1:7" ht="123.75" outlineLevel="2" x14ac:dyDescent="0.2">
      <c r="A174" s="15" t="s">
        <v>287</v>
      </c>
      <c r="B174" s="16" t="s">
        <v>288</v>
      </c>
      <c r="C174" s="16" t="s">
        <v>220</v>
      </c>
      <c r="D174" s="16" t="s">
        <v>274</v>
      </c>
      <c r="E174" s="17">
        <v>1970100</v>
      </c>
      <c r="F174" s="17">
        <v>654.22</v>
      </c>
      <c r="G174" s="17">
        <f t="shared" si="2"/>
        <v>0.03</v>
      </c>
    </row>
    <row r="175" spans="1:7" ht="68.25" customHeight="1" outlineLevel="1" x14ac:dyDescent="0.2">
      <c r="A175" s="12" t="s">
        <v>289</v>
      </c>
      <c r="B175" s="13" t="s">
        <v>290</v>
      </c>
      <c r="C175" s="13"/>
      <c r="D175" s="13"/>
      <c r="E175" s="14">
        <v>71424247.200000003</v>
      </c>
      <c r="F175" s="14">
        <v>7444574.8499999996</v>
      </c>
      <c r="G175" s="14">
        <f t="shared" si="2"/>
        <v>10.42</v>
      </c>
    </row>
    <row r="176" spans="1:7" ht="128.25" customHeight="1" outlineLevel="2" x14ac:dyDescent="0.2">
      <c r="A176" s="15" t="s">
        <v>291</v>
      </c>
      <c r="B176" s="16" t="s">
        <v>292</v>
      </c>
      <c r="C176" s="16" t="s">
        <v>4</v>
      </c>
      <c r="D176" s="16" t="s">
        <v>5</v>
      </c>
      <c r="E176" s="17">
        <v>75700</v>
      </c>
      <c r="F176" s="17">
        <v>0</v>
      </c>
      <c r="G176" s="17">
        <f t="shared" si="2"/>
        <v>0</v>
      </c>
    </row>
    <row r="177" spans="1:7" ht="247.5" outlineLevel="2" x14ac:dyDescent="0.2">
      <c r="A177" s="15" t="s">
        <v>293</v>
      </c>
      <c r="B177" s="16" t="s">
        <v>294</v>
      </c>
      <c r="C177" s="16" t="s">
        <v>4</v>
      </c>
      <c r="D177" s="16" t="s">
        <v>274</v>
      </c>
      <c r="E177" s="17">
        <v>2943500</v>
      </c>
      <c r="F177" s="17">
        <v>0</v>
      </c>
      <c r="G177" s="17">
        <f t="shared" si="2"/>
        <v>0</v>
      </c>
    </row>
    <row r="178" spans="1:7" ht="95.25" customHeight="1" outlineLevel="2" x14ac:dyDescent="0.2">
      <c r="A178" s="15" t="s">
        <v>295</v>
      </c>
      <c r="B178" s="16" t="s">
        <v>296</v>
      </c>
      <c r="C178" s="16" t="s">
        <v>4</v>
      </c>
      <c r="D178" s="16" t="s">
        <v>5</v>
      </c>
      <c r="E178" s="17">
        <v>16281800</v>
      </c>
      <c r="F178" s="17">
        <v>3742035.49</v>
      </c>
      <c r="G178" s="17">
        <f t="shared" si="2"/>
        <v>22.98</v>
      </c>
    </row>
    <row r="179" spans="1:7" ht="90" outlineLevel="2" x14ac:dyDescent="0.2">
      <c r="A179" s="15" t="s">
        <v>297</v>
      </c>
      <c r="B179" s="16" t="s">
        <v>298</v>
      </c>
      <c r="C179" s="16" t="s">
        <v>4</v>
      </c>
      <c r="D179" s="16" t="s">
        <v>5</v>
      </c>
      <c r="E179" s="17">
        <v>23459500</v>
      </c>
      <c r="F179" s="17">
        <v>0</v>
      </c>
      <c r="G179" s="17">
        <f t="shared" si="2"/>
        <v>0</v>
      </c>
    </row>
    <row r="180" spans="1:7" ht="90" outlineLevel="2" x14ac:dyDescent="0.2">
      <c r="A180" s="15" t="s">
        <v>299</v>
      </c>
      <c r="B180" s="16" t="s">
        <v>300</v>
      </c>
      <c r="C180" s="16" t="s">
        <v>4</v>
      </c>
      <c r="D180" s="16" t="s">
        <v>5</v>
      </c>
      <c r="E180" s="17">
        <v>1000000</v>
      </c>
      <c r="F180" s="17">
        <v>0</v>
      </c>
      <c r="G180" s="17">
        <f t="shared" si="2"/>
        <v>0</v>
      </c>
    </row>
    <row r="181" spans="1:7" ht="93.75" customHeight="1" outlineLevel="2" x14ac:dyDescent="0.2">
      <c r="A181" s="15" t="s">
        <v>301</v>
      </c>
      <c r="B181" s="16" t="s">
        <v>302</v>
      </c>
      <c r="C181" s="16" t="s">
        <v>4</v>
      </c>
      <c r="D181" s="16" t="s">
        <v>5</v>
      </c>
      <c r="E181" s="17">
        <v>2138400</v>
      </c>
      <c r="F181" s="17">
        <v>400500</v>
      </c>
      <c r="G181" s="17">
        <f t="shared" si="2"/>
        <v>18.73</v>
      </c>
    </row>
    <row r="182" spans="1:7" ht="101.25" outlineLevel="2" x14ac:dyDescent="0.2">
      <c r="A182" s="15" t="s">
        <v>303</v>
      </c>
      <c r="B182" s="16" t="s">
        <v>304</v>
      </c>
      <c r="C182" s="16" t="s">
        <v>4</v>
      </c>
      <c r="D182" s="16" t="s">
        <v>5</v>
      </c>
      <c r="E182" s="17">
        <v>141400</v>
      </c>
      <c r="F182" s="17">
        <v>0</v>
      </c>
      <c r="G182" s="17">
        <f t="shared" si="2"/>
        <v>0</v>
      </c>
    </row>
    <row r="183" spans="1:7" ht="123.75" outlineLevel="2" x14ac:dyDescent="0.2">
      <c r="A183" s="15" t="s">
        <v>305</v>
      </c>
      <c r="B183" s="16" t="s">
        <v>306</v>
      </c>
      <c r="C183" s="16" t="s">
        <v>220</v>
      </c>
      <c r="D183" s="16" t="s">
        <v>5</v>
      </c>
      <c r="E183" s="17">
        <v>1632200</v>
      </c>
      <c r="F183" s="17">
        <v>12721</v>
      </c>
      <c r="G183" s="17">
        <f t="shared" si="2"/>
        <v>0.78</v>
      </c>
    </row>
    <row r="184" spans="1:7" ht="101.25" outlineLevel="2" x14ac:dyDescent="0.2">
      <c r="A184" s="15" t="s">
        <v>307</v>
      </c>
      <c r="B184" s="16" t="s">
        <v>308</v>
      </c>
      <c r="C184" s="16" t="s">
        <v>4</v>
      </c>
      <c r="D184" s="16" t="s">
        <v>5</v>
      </c>
      <c r="E184" s="17">
        <v>12527500</v>
      </c>
      <c r="F184" s="17">
        <v>1423532.36</v>
      </c>
      <c r="G184" s="17">
        <f t="shared" si="2"/>
        <v>11.36</v>
      </c>
    </row>
    <row r="185" spans="1:7" ht="101.25" outlineLevel="2" x14ac:dyDescent="0.2">
      <c r="A185" s="15" t="s">
        <v>309</v>
      </c>
      <c r="B185" s="16" t="s">
        <v>310</v>
      </c>
      <c r="C185" s="16" t="s">
        <v>4</v>
      </c>
      <c r="D185" s="16" t="s">
        <v>5</v>
      </c>
      <c r="E185" s="17">
        <v>11127300</v>
      </c>
      <c r="F185" s="17">
        <v>1865786</v>
      </c>
      <c r="G185" s="17">
        <f t="shared" si="2"/>
        <v>16.77</v>
      </c>
    </row>
    <row r="186" spans="1:7" ht="90" outlineLevel="2" x14ac:dyDescent="0.2">
      <c r="A186" s="15" t="s">
        <v>311</v>
      </c>
      <c r="B186" s="16" t="s">
        <v>312</v>
      </c>
      <c r="C186" s="16" t="s">
        <v>4</v>
      </c>
      <c r="D186" s="16" t="s">
        <v>5</v>
      </c>
      <c r="E186" s="17">
        <v>52000</v>
      </c>
      <c r="F186" s="17">
        <v>0</v>
      </c>
      <c r="G186" s="17">
        <f t="shared" si="2"/>
        <v>0</v>
      </c>
    </row>
    <row r="187" spans="1:7" ht="133.5" customHeight="1" outlineLevel="2" x14ac:dyDescent="0.2">
      <c r="A187" s="15" t="s">
        <v>313</v>
      </c>
      <c r="B187" s="16" t="s">
        <v>314</v>
      </c>
      <c r="C187" s="16" t="s">
        <v>4</v>
      </c>
      <c r="D187" s="16" t="s">
        <v>5</v>
      </c>
      <c r="E187" s="17">
        <v>14300</v>
      </c>
      <c r="F187" s="17">
        <v>0</v>
      </c>
      <c r="G187" s="17">
        <f t="shared" si="2"/>
        <v>0</v>
      </c>
    </row>
    <row r="188" spans="1:7" ht="171.75" customHeight="1" outlineLevel="2" x14ac:dyDescent="0.2">
      <c r="A188" s="15" t="s">
        <v>315</v>
      </c>
      <c r="B188" s="16" t="s">
        <v>316</v>
      </c>
      <c r="C188" s="16" t="s">
        <v>4</v>
      </c>
      <c r="D188" s="16" t="s">
        <v>274</v>
      </c>
      <c r="E188" s="17">
        <v>30647.200000000001</v>
      </c>
      <c r="F188" s="17">
        <v>0</v>
      </c>
      <c r="G188" s="17">
        <f t="shared" si="2"/>
        <v>0</v>
      </c>
    </row>
    <row r="189" spans="1:7" ht="73.5" outlineLevel="1" x14ac:dyDescent="0.2">
      <c r="A189" s="12" t="s">
        <v>317</v>
      </c>
      <c r="B189" s="13" t="s">
        <v>318</v>
      </c>
      <c r="C189" s="13"/>
      <c r="D189" s="13"/>
      <c r="E189" s="14">
        <v>46553674</v>
      </c>
      <c r="F189" s="14">
        <v>10037610.93</v>
      </c>
      <c r="G189" s="14">
        <f t="shared" si="2"/>
        <v>21.56</v>
      </c>
    </row>
    <row r="190" spans="1:7" ht="183.75" customHeight="1" outlineLevel="2" x14ac:dyDescent="0.2">
      <c r="A190" s="15" t="s">
        <v>319</v>
      </c>
      <c r="B190" s="16" t="s">
        <v>320</v>
      </c>
      <c r="C190" s="16" t="s">
        <v>54</v>
      </c>
      <c r="D190" s="16" t="s">
        <v>321</v>
      </c>
      <c r="E190" s="17">
        <v>297900</v>
      </c>
      <c r="F190" s="17">
        <v>85801.59</v>
      </c>
      <c r="G190" s="17">
        <f t="shared" si="2"/>
        <v>28.8</v>
      </c>
    </row>
    <row r="191" spans="1:7" ht="183.75" customHeight="1" outlineLevel="2" x14ac:dyDescent="0.2">
      <c r="A191" s="15" t="s">
        <v>319</v>
      </c>
      <c r="B191" s="16" t="s">
        <v>320</v>
      </c>
      <c r="C191" s="16" t="s">
        <v>57</v>
      </c>
      <c r="D191" s="16" t="s">
        <v>321</v>
      </c>
      <c r="E191" s="17">
        <v>90000</v>
      </c>
      <c r="F191" s="17">
        <v>25051.41</v>
      </c>
      <c r="G191" s="17">
        <f t="shared" si="2"/>
        <v>27.83</v>
      </c>
    </row>
    <row r="192" spans="1:7" ht="112.5" outlineLevel="2" x14ac:dyDescent="0.2">
      <c r="A192" s="15" t="s">
        <v>322</v>
      </c>
      <c r="B192" s="16" t="s">
        <v>323</v>
      </c>
      <c r="C192" s="16" t="s">
        <v>132</v>
      </c>
      <c r="D192" s="16" t="s">
        <v>321</v>
      </c>
      <c r="E192" s="17">
        <v>5559400</v>
      </c>
      <c r="F192" s="17">
        <v>1199047.95</v>
      </c>
      <c r="G192" s="17">
        <f t="shared" si="2"/>
        <v>21.57</v>
      </c>
    </row>
    <row r="193" spans="1:7" ht="105.75" customHeight="1" outlineLevel="2" x14ac:dyDescent="0.2">
      <c r="A193" s="15" t="s">
        <v>322</v>
      </c>
      <c r="B193" s="16" t="s">
        <v>323</v>
      </c>
      <c r="C193" s="16" t="s">
        <v>134</v>
      </c>
      <c r="D193" s="16" t="s">
        <v>321</v>
      </c>
      <c r="E193" s="17">
        <v>56800</v>
      </c>
      <c r="F193" s="17">
        <v>1852.26</v>
      </c>
      <c r="G193" s="17">
        <f t="shared" si="2"/>
        <v>3.26</v>
      </c>
    </row>
    <row r="194" spans="1:7" ht="108" customHeight="1" outlineLevel="2" x14ac:dyDescent="0.2">
      <c r="A194" s="15" t="s">
        <v>322</v>
      </c>
      <c r="B194" s="16" t="s">
        <v>323</v>
      </c>
      <c r="C194" s="16" t="s">
        <v>135</v>
      </c>
      <c r="D194" s="16" t="s">
        <v>321</v>
      </c>
      <c r="E194" s="17">
        <v>1678900</v>
      </c>
      <c r="F194" s="17">
        <v>488880.78</v>
      </c>
      <c r="G194" s="17">
        <f t="shared" si="2"/>
        <v>29.12</v>
      </c>
    </row>
    <row r="195" spans="1:7" ht="105" customHeight="1" outlineLevel="2" x14ac:dyDescent="0.2">
      <c r="A195" s="15" t="s">
        <v>322</v>
      </c>
      <c r="B195" s="16" t="s">
        <v>323</v>
      </c>
      <c r="C195" s="16" t="s">
        <v>4</v>
      </c>
      <c r="D195" s="16" t="s">
        <v>321</v>
      </c>
      <c r="E195" s="17">
        <v>683000</v>
      </c>
      <c r="F195" s="17">
        <v>125190</v>
      </c>
      <c r="G195" s="17">
        <f t="shared" si="2"/>
        <v>18.329999999999998</v>
      </c>
    </row>
    <row r="196" spans="1:7" ht="105" customHeight="1" outlineLevel="2" x14ac:dyDescent="0.2">
      <c r="A196" s="15" t="s">
        <v>322</v>
      </c>
      <c r="B196" s="16" t="s">
        <v>323</v>
      </c>
      <c r="C196" s="16" t="s">
        <v>76</v>
      </c>
      <c r="D196" s="16" t="s">
        <v>321</v>
      </c>
      <c r="E196" s="17">
        <v>3400</v>
      </c>
      <c r="F196" s="17">
        <v>0</v>
      </c>
      <c r="G196" s="17">
        <f t="shared" si="2"/>
        <v>0</v>
      </c>
    </row>
    <row r="197" spans="1:7" ht="104.25" customHeight="1" outlineLevel="2" x14ac:dyDescent="0.2">
      <c r="A197" s="15" t="s">
        <v>322</v>
      </c>
      <c r="B197" s="16" t="s">
        <v>323</v>
      </c>
      <c r="C197" s="16" t="s">
        <v>187</v>
      </c>
      <c r="D197" s="16" t="s">
        <v>321</v>
      </c>
      <c r="E197" s="17">
        <v>55000</v>
      </c>
      <c r="F197" s="17">
        <v>0</v>
      </c>
      <c r="G197" s="17">
        <f t="shared" si="2"/>
        <v>0</v>
      </c>
    </row>
    <row r="198" spans="1:7" ht="82.5" customHeight="1" outlineLevel="2" x14ac:dyDescent="0.2">
      <c r="A198" s="15" t="s">
        <v>324</v>
      </c>
      <c r="B198" s="16" t="s">
        <v>325</v>
      </c>
      <c r="C198" s="16" t="s">
        <v>54</v>
      </c>
      <c r="D198" s="16" t="s">
        <v>321</v>
      </c>
      <c r="E198" s="17">
        <v>21354278</v>
      </c>
      <c r="F198" s="17">
        <v>5038064.21</v>
      </c>
      <c r="G198" s="17">
        <f t="shared" si="2"/>
        <v>23.59</v>
      </c>
    </row>
    <row r="199" spans="1:7" ht="81.75" customHeight="1" outlineLevel="2" x14ac:dyDescent="0.2">
      <c r="A199" s="15" t="s">
        <v>324</v>
      </c>
      <c r="B199" s="16" t="s">
        <v>325</v>
      </c>
      <c r="C199" s="16" t="s">
        <v>56</v>
      </c>
      <c r="D199" s="16" t="s">
        <v>321</v>
      </c>
      <c r="E199" s="17">
        <v>25500</v>
      </c>
      <c r="F199" s="17">
        <v>2377</v>
      </c>
      <c r="G199" s="17">
        <f t="shared" si="2"/>
        <v>9.32</v>
      </c>
    </row>
    <row r="200" spans="1:7" ht="83.25" customHeight="1" outlineLevel="2" x14ac:dyDescent="0.2">
      <c r="A200" s="15" t="s">
        <v>324</v>
      </c>
      <c r="B200" s="16" t="s">
        <v>325</v>
      </c>
      <c r="C200" s="16" t="s">
        <v>57</v>
      </c>
      <c r="D200" s="16" t="s">
        <v>321</v>
      </c>
      <c r="E200" s="17">
        <v>6448896</v>
      </c>
      <c r="F200" s="17">
        <v>1552142.26</v>
      </c>
      <c r="G200" s="17">
        <f t="shared" si="2"/>
        <v>24.07</v>
      </c>
    </row>
    <row r="201" spans="1:7" ht="84" customHeight="1" outlineLevel="2" x14ac:dyDescent="0.2">
      <c r="A201" s="15" t="s">
        <v>324</v>
      </c>
      <c r="B201" s="16" t="s">
        <v>325</v>
      </c>
      <c r="C201" s="16" t="s">
        <v>4</v>
      </c>
      <c r="D201" s="16" t="s">
        <v>321</v>
      </c>
      <c r="E201" s="17">
        <v>10043800</v>
      </c>
      <c r="F201" s="17">
        <v>1314203.47</v>
      </c>
      <c r="G201" s="17">
        <f t="shared" si="2"/>
        <v>13.08</v>
      </c>
    </row>
    <row r="202" spans="1:7" ht="84" customHeight="1" outlineLevel="2" x14ac:dyDescent="0.2">
      <c r="A202" s="15" t="s">
        <v>324</v>
      </c>
      <c r="B202" s="16" t="s">
        <v>325</v>
      </c>
      <c r="C202" s="16" t="s">
        <v>326</v>
      </c>
      <c r="D202" s="16" t="s">
        <v>321</v>
      </c>
      <c r="E202" s="17">
        <v>5000</v>
      </c>
      <c r="F202" s="17">
        <v>5000</v>
      </c>
      <c r="G202" s="17">
        <f t="shared" si="2"/>
        <v>100</v>
      </c>
    </row>
    <row r="203" spans="1:7" ht="84" customHeight="1" outlineLevel="2" x14ac:dyDescent="0.2">
      <c r="A203" s="15" t="s">
        <v>324</v>
      </c>
      <c r="B203" s="16" t="s">
        <v>325</v>
      </c>
      <c r="C203" s="16" t="s">
        <v>76</v>
      </c>
      <c r="D203" s="16" t="s">
        <v>321</v>
      </c>
      <c r="E203" s="17">
        <v>51800</v>
      </c>
      <c r="F203" s="17">
        <v>0</v>
      </c>
      <c r="G203" s="17">
        <f t="shared" si="2"/>
        <v>0</v>
      </c>
    </row>
    <row r="204" spans="1:7" ht="83.25" customHeight="1" outlineLevel="2" x14ac:dyDescent="0.2">
      <c r="A204" s="15" t="s">
        <v>324</v>
      </c>
      <c r="B204" s="16" t="s">
        <v>325</v>
      </c>
      <c r="C204" s="16" t="s">
        <v>187</v>
      </c>
      <c r="D204" s="16" t="s">
        <v>321</v>
      </c>
      <c r="E204" s="17">
        <v>200000</v>
      </c>
      <c r="F204" s="17">
        <v>200000</v>
      </c>
      <c r="G204" s="17">
        <f t="shared" si="2"/>
        <v>100</v>
      </c>
    </row>
    <row r="205" spans="1:7" ht="57" customHeight="1" outlineLevel="1" x14ac:dyDescent="0.2">
      <c r="A205" s="12" t="s">
        <v>327</v>
      </c>
      <c r="B205" s="13" t="s">
        <v>328</v>
      </c>
      <c r="C205" s="13"/>
      <c r="D205" s="13"/>
      <c r="E205" s="14">
        <v>210000</v>
      </c>
      <c r="F205" s="14">
        <v>0</v>
      </c>
      <c r="G205" s="14">
        <f t="shared" ref="G205:G268" si="3">ROUND(F205/E205*100,2)</f>
        <v>0</v>
      </c>
    </row>
    <row r="206" spans="1:7" ht="130.5" customHeight="1" outlineLevel="2" x14ac:dyDescent="0.2">
      <c r="A206" s="15" t="s">
        <v>329</v>
      </c>
      <c r="B206" s="16" t="s">
        <v>330</v>
      </c>
      <c r="C206" s="16" t="s">
        <v>4</v>
      </c>
      <c r="D206" s="16" t="s">
        <v>266</v>
      </c>
      <c r="E206" s="17">
        <v>210000</v>
      </c>
      <c r="F206" s="17">
        <v>0</v>
      </c>
      <c r="G206" s="17">
        <f t="shared" si="3"/>
        <v>0</v>
      </c>
    </row>
    <row r="207" spans="1:7" ht="21" x14ac:dyDescent="0.2">
      <c r="A207" s="12" t="s">
        <v>331</v>
      </c>
      <c r="B207" s="13" t="s">
        <v>332</v>
      </c>
      <c r="C207" s="13"/>
      <c r="D207" s="13"/>
      <c r="E207" s="14">
        <v>1362171195</v>
      </c>
      <c r="F207" s="14">
        <v>284131968.92000002</v>
      </c>
      <c r="G207" s="14">
        <f t="shared" si="3"/>
        <v>20.86</v>
      </c>
    </row>
    <row r="208" spans="1:7" ht="35.25" customHeight="1" outlineLevel="1" x14ac:dyDescent="0.2">
      <c r="A208" s="12" t="s">
        <v>333</v>
      </c>
      <c r="B208" s="13" t="s">
        <v>334</v>
      </c>
      <c r="C208" s="13"/>
      <c r="D208" s="13"/>
      <c r="E208" s="14">
        <v>657989320</v>
      </c>
      <c r="F208" s="14">
        <v>128355431.43000001</v>
      </c>
      <c r="G208" s="14">
        <f t="shared" si="3"/>
        <v>19.510000000000002</v>
      </c>
    </row>
    <row r="209" spans="1:7" ht="150.75" customHeight="1" outlineLevel="2" x14ac:dyDescent="0.2">
      <c r="A209" s="15" t="s">
        <v>335</v>
      </c>
      <c r="B209" s="16" t="s">
        <v>336</v>
      </c>
      <c r="C209" s="16" t="s">
        <v>18</v>
      </c>
      <c r="D209" s="16" t="s">
        <v>93</v>
      </c>
      <c r="E209" s="17">
        <v>6108900</v>
      </c>
      <c r="F209" s="17">
        <v>1389190</v>
      </c>
      <c r="G209" s="17">
        <f t="shared" si="3"/>
        <v>22.74</v>
      </c>
    </row>
    <row r="210" spans="1:7" ht="252.75" customHeight="1" outlineLevel="2" x14ac:dyDescent="0.2">
      <c r="A210" s="15" t="s">
        <v>337</v>
      </c>
      <c r="B210" s="16" t="s">
        <v>338</v>
      </c>
      <c r="C210" s="16" t="s">
        <v>22</v>
      </c>
      <c r="D210" s="16" t="s">
        <v>93</v>
      </c>
      <c r="E210" s="17">
        <v>134680600</v>
      </c>
      <c r="F210" s="17">
        <v>24314300</v>
      </c>
      <c r="G210" s="17">
        <f t="shared" si="3"/>
        <v>18.05</v>
      </c>
    </row>
    <row r="211" spans="1:7" ht="249" customHeight="1" outlineLevel="2" x14ac:dyDescent="0.2">
      <c r="A211" s="15" t="s">
        <v>337</v>
      </c>
      <c r="B211" s="16" t="s">
        <v>338</v>
      </c>
      <c r="C211" s="16" t="s">
        <v>18</v>
      </c>
      <c r="D211" s="16" t="s">
        <v>93</v>
      </c>
      <c r="E211" s="17">
        <v>909970</v>
      </c>
      <c r="F211" s="17">
        <v>0</v>
      </c>
      <c r="G211" s="17">
        <f t="shared" si="3"/>
        <v>0</v>
      </c>
    </row>
    <row r="212" spans="1:7" ht="202.5" outlineLevel="2" x14ac:dyDescent="0.2">
      <c r="A212" s="15" t="s">
        <v>339</v>
      </c>
      <c r="B212" s="16" t="s">
        <v>340</v>
      </c>
      <c r="C212" s="16" t="s">
        <v>18</v>
      </c>
      <c r="D212" s="16" t="s">
        <v>93</v>
      </c>
      <c r="E212" s="17">
        <v>1592600</v>
      </c>
      <c r="F212" s="17">
        <v>231280</v>
      </c>
      <c r="G212" s="17">
        <f t="shared" si="3"/>
        <v>14.52</v>
      </c>
    </row>
    <row r="213" spans="1:7" ht="135" outlineLevel="2" x14ac:dyDescent="0.2">
      <c r="A213" s="15" t="s">
        <v>341</v>
      </c>
      <c r="B213" s="16" t="s">
        <v>342</v>
      </c>
      <c r="C213" s="16" t="s">
        <v>4</v>
      </c>
      <c r="D213" s="16" t="s">
        <v>343</v>
      </c>
      <c r="E213" s="17">
        <v>244600</v>
      </c>
      <c r="F213" s="17">
        <v>0</v>
      </c>
      <c r="G213" s="17">
        <f t="shared" si="3"/>
        <v>0</v>
      </c>
    </row>
    <row r="214" spans="1:7" ht="135" outlineLevel="2" x14ac:dyDescent="0.2">
      <c r="A214" s="15" t="s">
        <v>341</v>
      </c>
      <c r="B214" s="16" t="s">
        <v>342</v>
      </c>
      <c r="C214" s="16" t="s">
        <v>58</v>
      </c>
      <c r="D214" s="16" t="s">
        <v>343</v>
      </c>
      <c r="E214" s="17">
        <v>12228200</v>
      </c>
      <c r="F214" s="17">
        <v>1365863.43</v>
      </c>
      <c r="G214" s="17">
        <f t="shared" si="3"/>
        <v>11.17</v>
      </c>
    </row>
    <row r="215" spans="1:7" ht="251.25" customHeight="1" outlineLevel="2" x14ac:dyDescent="0.2">
      <c r="A215" s="15" t="s">
        <v>344</v>
      </c>
      <c r="B215" s="16" t="s">
        <v>345</v>
      </c>
      <c r="C215" s="16" t="s">
        <v>22</v>
      </c>
      <c r="D215" s="16" t="s">
        <v>93</v>
      </c>
      <c r="E215" s="17">
        <v>280395610</v>
      </c>
      <c r="F215" s="17">
        <v>52873100</v>
      </c>
      <c r="G215" s="17">
        <f t="shared" si="3"/>
        <v>18.86</v>
      </c>
    </row>
    <row r="216" spans="1:7" ht="252" customHeight="1" outlineLevel="2" x14ac:dyDescent="0.2">
      <c r="A216" s="15" t="s">
        <v>344</v>
      </c>
      <c r="B216" s="16" t="s">
        <v>345</v>
      </c>
      <c r="C216" s="16" t="s">
        <v>18</v>
      </c>
      <c r="D216" s="16" t="s">
        <v>93</v>
      </c>
      <c r="E216" s="17">
        <v>5076640</v>
      </c>
      <c r="F216" s="17">
        <v>106270</v>
      </c>
      <c r="G216" s="17">
        <f t="shared" si="3"/>
        <v>2.09</v>
      </c>
    </row>
    <row r="217" spans="1:7" ht="86.25" customHeight="1" outlineLevel="2" x14ac:dyDescent="0.2">
      <c r="A217" s="15" t="s">
        <v>346</v>
      </c>
      <c r="B217" s="16" t="s">
        <v>347</v>
      </c>
      <c r="C217" s="16" t="s">
        <v>22</v>
      </c>
      <c r="D217" s="16" t="s">
        <v>93</v>
      </c>
      <c r="E217" s="17">
        <v>145226700</v>
      </c>
      <c r="F217" s="17">
        <v>33902740</v>
      </c>
      <c r="G217" s="17">
        <f t="shared" si="3"/>
        <v>23.34</v>
      </c>
    </row>
    <row r="218" spans="1:7" ht="60.75" customHeight="1" outlineLevel="2" x14ac:dyDescent="0.2">
      <c r="A218" s="18" t="s">
        <v>348</v>
      </c>
      <c r="B218" s="16" t="s">
        <v>349</v>
      </c>
      <c r="C218" s="16" t="s">
        <v>18</v>
      </c>
      <c r="D218" s="16" t="s">
        <v>93</v>
      </c>
      <c r="E218" s="17">
        <v>2991200</v>
      </c>
      <c r="F218" s="17">
        <v>684000</v>
      </c>
      <c r="G218" s="17">
        <f t="shared" si="3"/>
        <v>22.87</v>
      </c>
    </row>
    <row r="219" spans="1:7" ht="81.75" customHeight="1" outlineLevel="2" x14ac:dyDescent="0.2">
      <c r="A219" s="15" t="s">
        <v>350</v>
      </c>
      <c r="B219" s="16" t="s">
        <v>351</v>
      </c>
      <c r="C219" s="16" t="s">
        <v>18</v>
      </c>
      <c r="D219" s="16" t="s">
        <v>93</v>
      </c>
      <c r="E219" s="17">
        <v>819600</v>
      </c>
      <c r="F219" s="17">
        <v>136600</v>
      </c>
      <c r="G219" s="17">
        <f t="shared" si="3"/>
        <v>16.670000000000002</v>
      </c>
    </row>
    <row r="220" spans="1:7" ht="80.25" customHeight="1" outlineLevel="2" x14ac:dyDescent="0.2">
      <c r="A220" s="15" t="s">
        <v>352</v>
      </c>
      <c r="B220" s="16" t="s">
        <v>353</v>
      </c>
      <c r="C220" s="16" t="s">
        <v>4</v>
      </c>
      <c r="D220" s="16" t="s">
        <v>93</v>
      </c>
      <c r="E220" s="17">
        <v>4415900</v>
      </c>
      <c r="F220" s="17">
        <v>0</v>
      </c>
      <c r="G220" s="17">
        <f t="shared" si="3"/>
        <v>0</v>
      </c>
    </row>
    <row r="221" spans="1:7" ht="82.5" customHeight="1" outlineLevel="2" x14ac:dyDescent="0.2">
      <c r="A221" s="15" t="s">
        <v>352</v>
      </c>
      <c r="B221" s="16" t="s">
        <v>353</v>
      </c>
      <c r="C221" s="16" t="s">
        <v>22</v>
      </c>
      <c r="D221" s="16" t="s">
        <v>93</v>
      </c>
      <c r="E221" s="17">
        <v>63298800</v>
      </c>
      <c r="F221" s="17">
        <v>13352088</v>
      </c>
      <c r="G221" s="17">
        <f t="shared" si="3"/>
        <v>21.09</v>
      </c>
    </row>
    <row r="222" spans="1:7" ht="42.75" customHeight="1" outlineLevel="1" x14ac:dyDescent="0.2">
      <c r="A222" s="12" t="s">
        <v>354</v>
      </c>
      <c r="B222" s="13" t="s">
        <v>355</v>
      </c>
      <c r="C222" s="13"/>
      <c r="D222" s="13"/>
      <c r="E222" s="14">
        <v>502494530</v>
      </c>
      <c r="F222" s="14">
        <v>119249108</v>
      </c>
      <c r="G222" s="14">
        <f t="shared" si="3"/>
        <v>23.73</v>
      </c>
    </row>
    <row r="223" spans="1:7" ht="152.25" customHeight="1" outlineLevel="2" x14ac:dyDescent="0.2">
      <c r="A223" s="15" t="s">
        <v>356</v>
      </c>
      <c r="B223" s="16" t="s">
        <v>357</v>
      </c>
      <c r="C223" s="16" t="s">
        <v>18</v>
      </c>
      <c r="D223" s="16" t="s">
        <v>88</v>
      </c>
      <c r="E223" s="17">
        <v>3367800</v>
      </c>
      <c r="F223" s="17">
        <v>1144327</v>
      </c>
      <c r="G223" s="17">
        <f t="shared" si="3"/>
        <v>33.979999999999997</v>
      </c>
    </row>
    <row r="224" spans="1:7" ht="276.75" customHeight="1" outlineLevel="2" x14ac:dyDescent="0.2">
      <c r="A224" s="15" t="s">
        <v>358</v>
      </c>
      <c r="B224" s="16" t="s">
        <v>359</v>
      </c>
      <c r="C224" s="16" t="s">
        <v>22</v>
      </c>
      <c r="D224" s="16" t="s">
        <v>88</v>
      </c>
      <c r="E224" s="17">
        <v>67484600</v>
      </c>
      <c r="F224" s="17">
        <v>15804810</v>
      </c>
      <c r="G224" s="17">
        <f t="shared" si="3"/>
        <v>23.42</v>
      </c>
    </row>
    <row r="225" spans="1:7" ht="277.5" customHeight="1" outlineLevel="2" x14ac:dyDescent="0.2">
      <c r="A225" s="15" t="s">
        <v>358</v>
      </c>
      <c r="B225" s="16" t="s">
        <v>359</v>
      </c>
      <c r="C225" s="16" t="s">
        <v>18</v>
      </c>
      <c r="D225" s="16" t="s">
        <v>88</v>
      </c>
      <c r="E225" s="17">
        <v>385580</v>
      </c>
      <c r="F225" s="17">
        <v>0</v>
      </c>
      <c r="G225" s="17">
        <f t="shared" si="3"/>
        <v>0</v>
      </c>
    </row>
    <row r="226" spans="1:7" ht="274.5" customHeight="1" outlineLevel="2" x14ac:dyDescent="0.2">
      <c r="A226" s="15" t="s">
        <v>360</v>
      </c>
      <c r="B226" s="16" t="s">
        <v>361</v>
      </c>
      <c r="C226" s="16" t="s">
        <v>22</v>
      </c>
      <c r="D226" s="16" t="s">
        <v>88</v>
      </c>
      <c r="E226" s="17">
        <v>260590700</v>
      </c>
      <c r="F226" s="17">
        <v>61251486</v>
      </c>
      <c r="G226" s="17">
        <f t="shared" si="3"/>
        <v>23.5</v>
      </c>
    </row>
    <row r="227" spans="1:7" ht="276" customHeight="1" outlineLevel="2" x14ac:dyDescent="0.2">
      <c r="A227" s="15" t="s">
        <v>360</v>
      </c>
      <c r="B227" s="16" t="s">
        <v>361</v>
      </c>
      <c r="C227" s="16" t="s">
        <v>18</v>
      </c>
      <c r="D227" s="16" t="s">
        <v>88</v>
      </c>
      <c r="E227" s="17">
        <v>10535950</v>
      </c>
      <c r="F227" s="17">
        <v>142625</v>
      </c>
      <c r="G227" s="17">
        <f t="shared" si="3"/>
        <v>1.35</v>
      </c>
    </row>
    <row r="228" spans="1:7" ht="157.5" outlineLevel="2" x14ac:dyDescent="0.2">
      <c r="A228" s="15" t="s">
        <v>362</v>
      </c>
      <c r="B228" s="16" t="s">
        <v>363</v>
      </c>
      <c r="C228" s="16" t="s">
        <v>18</v>
      </c>
      <c r="D228" s="16" t="s">
        <v>364</v>
      </c>
      <c r="E228" s="17">
        <v>14464000</v>
      </c>
      <c r="F228" s="17">
        <v>3236870</v>
      </c>
      <c r="G228" s="17">
        <f t="shared" si="3"/>
        <v>22.38</v>
      </c>
    </row>
    <row r="229" spans="1:7" ht="78.75" outlineLevel="2" x14ac:dyDescent="0.2">
      <c r="A229" s="15" t="s">
        <v>365</v>
      </c>
      <c r="B229" s="16" t="s">
        <v>366</v>
      </c>
      <c r="C229" s="16" t="s">
        <v>22</v>
      </c>
      <c r="D229" s="16" t="s">
        <v>88</v>
      </c>
      <c r="E229" s="17">
        <v>145464000</v>
      </c>
      <c r="F229" s="17">
        <v>37668990</v>
      </c>
      <c r="G229" s="17">
        <f t="shared" si="3"/>
        <v>25.9</v>
      </c>
    </row>
    <row r="230" spans="1:7" ht="101.25" outlineLevel="2" x14ac:dyDescent="0.2">
      <c r="A230" s="15" t="s">
        <v>367</v>
      </c>
      <c r="B230" s="16" t="s">
        <v>368</v>
      </c>
      <c r="C230" s="16" t="s">
        <v>4</v>
      </c>
      <c r="D230" s="16" t="s">
        <v>88</v>
      </c>
      <c r="E230" s="17">
        <v>70900</v>
      </c>
      <c r="F230" s="17">
        <v>0</v>
      </c>
      <c r="G230" s="17">
        <f t="shared" si="3"/>
        <v>0</v>
      </c>
    </row>
    <row r="231" spans="1:7" ht="101.25" outlineLevel="2" x14ac:dyDescent="0.2">
      <c r="A231" s="15" t="s">
        <v>367</v>
      </c>
      <c r="B231" s="16" t="s">
        <v>368</v>
      </c>
      <c r="C231" s="16" t="s">
        <v>18</v>
      </c>
      <c r="D231" s="16" t="s">
        <v>88</v>
      </c>
      <c r="E231" s="17">
        <v>131000</v>
      </c>
      <c r="F231" s="17">
        <v>0</v>
      </c>
      <c r="G231" s="17">
        <f t="shared" si="3"/>
        <v>0</v>
      </c>
    </row>
    <row r="232" spans="1:7" ht="36" customHeight="1" outlineLevel="1" x14ac:dyDescent="0.2">
      <c r="A232" s="12" t="s">
        <v>369</v>
      </c>
      <c r="B232" s="13" t="s">
        <v>370</v>
      </c>
      <c r="C232" s="13"/>
      <c r="D232" s="13"/>
      <c r="E232" s="14">
        <v>111362019</v>
      </c>
      <c r="F232" s="14">
        <v>25576992</v>
      </c>
      <c r="G232" s="14">
        <f t="shared" si="3"/>
        <v>22.97</v>
      </c>
    </row>
    <row r="233" spans="1:7" ht="149.25" customHeight="1" outlineLevel="2" x14ac:dyDescent="0.2">
      <c r="A233" s="15" t="s">
        <v>371</v>
      </c>
      <c r="B233" s="16" t="s">
        <v>372</v>
      </c>
      <c r="C233" s="16" t="s">
        <v>18</v>
      </c>
      <c r="D233" s="16" t="s">
        <v>169</v>
      </c>
      <c r="E233" s="17">
        <v>193700</v>
      </c>
      <c r="F233" s="17">
        <v>64569</v>
      </c>
      <c r="G233" s="17">
        <f t="shared" si="3"/>
        <v>33.33</v>
      </c>
    </row>
    <row r="234" spans="1:7" ht="151.5" customHeight="1" outlineLevel="2" x14ac:dyDescent="0.2">
      <c r="A234" s="15" t="s">
        <v>373</v>
      </c>
      <c r="B234" s="16" t="s">
        <v>374</v>
      </c>
      <c r="C234" s="16" t="s">
        <v>18</v>
      </c>
      <c r="D234" s="16" t="s">
        <v>169</v>
      </c>
      <c r="E234" s="17">
        <v>897600</v>
      </c>
      <c r="F234" s="17">
        <v>299199</v>
      </c>
      <c r="G234" s="17">
        <f t="shared" si="3"/>
        <v>33.33</v>
      </c>
    </row>
    <row r="235" spans="1:7" ht="264.75" customHeight="1" outlineLevel="2" x14ac:dyDescent="0.2">
      <c r="A235" s="15" t="s">
        <v>375</v>
      </c>
      <c r="B235" s="16" t="s">
        <v>376</v>
      </c>
      <c r="C235" s="16" t="s">
        <v>22</v>
      </c>
      <c r="D235" s="16" t="s">
        <v>169</v>
      </c>
      <c r="E235" s="17">
        <v>16278000</v>
      </c>
      <c r="F235" s="17">
        <v>3993980</v>
      </c>
      <c r="G235" s="17">
        <f t="shared" si="3"/>
        <v>24.54</v>
      </c>
    </row>
    <row r="236" spans="1:7" ht="72.75" customHeight="1" outlineLevel="2" x14ac:dyDescent="0.2">
      <c r="A236" s="18" t="s">
        <v>377</v>
      </c>
      <c r="B236" s="16" t="s">
        <v>378</v>
      </c>
      <c r="C236" s="16" t="s">
        <v>22</v>
      </c>
      <c r="D236" s="16" t="s">
        <v>169</v>
      </c>
      <c r="E236" s="17">
        <v>93613819</v>
      </c>
      <c r="F236" s="17">
        <v>21069700</v>
      </c>
      <c r="G236" s="17">
        <f t="shared" si="3"/>
        <v>22.51</v>
      </c>
    </row>
    <row r="237" spans="1:7" ht="56.25" outlineLevel="2" x14ac:dyDescent="0.2">
      <c r="A237" s="18" t="s">
        <v>379</v>
      </c>
      <c r="B237" s="16" t="s">
        <v>380</v>
      </c>
      <c r="C237" s="16" t="s">
        <v>18</v>
      </c>
      <c r="D237" s="16" t="s">
        <v>169</v>
      </c>
      <c r="E237" s="17">
        <v>74000</v>
      </c>
      <c r="F237" s="17">
        <v>0</v>
      </c>
      <c r="G237" s="17">
        <f t="shared" si="3"/>
        <v>0</v>
      </c>
    </row>
    <row r="238" spans="1:7" ht="56.25" outlineLevel="2" x14ac:dyDescent="0.2">
      <c r="A238" s="18" t="s">
        <v>381</v>
      </c>
      <c r="B238" s="16" t="s">
        <v>382</v>
      </c>
      <c r="C238" s="16" t="s">
        <v>4</v>
      </c>
      <c r="D238" s="16" t="s">
        <v>169</v>
      </c>
      <c r="E238" s="17">
        <v>13900</v>
      </c>
      <c r="F238" s="17">
        <v>0</v>
      </c>
      <c r="G238" s="17">
        <f t="shared" si="3"/>
        <v>0</v>
      </c>
    </row>
    <row r="239" spans="1:7" ht="56.25" outlineLevel="2" x14ac:dyDescent="0.2">
      <c r="A239" s="18" t="s">
        <v>381</v>
      </c>
      <c r="B239" s="16" t="s">
        <v>382</v>
      </c>
      <c r="C239" s="16" t="s">
        <v>18</v>
      </c>
      <c r="D239" s="16" t="s">
        <v>169</v>
      </c>
      <c r="E239" s="17">
        <v>291000</v>
      </c>
      <c r="F239" s="17">
        <v>149544</v>
      </c>
      <c r="G239" s="17">
        <f t="shared" si="3"/>
        <v>51.39</v>
      </c>
    </row>
    <row r="240" spans="1:7" ht="42" outlineLevel="1" x14ac:dyDescent="0.2">
      <c r="A240" s="12" t="s">
        <v>383</v>
      </c>
      <c r="B240" s="13" t="s">
        <v>384</v>
      </c>
      <c r="C240" s="13"/>
      <c r="D240" s="13"/>
      <c r="E240" s="14">
        <v>10963589</v>
      </c>
      <c r="F240" s="14">
        <v>0</v>
      </c>
      <c r="G240" s="14">
        <f t="shared" si="3"/>
        <v>0</v>
      </c>
    </row>
    <row r="241" spans="1:7" ht="225" outlineLevel="2" x14ac:dyDescent="0.2">
      <c r="A241" s="15" t="s">
        <v>385</v>
      </c>
      <c r="B241" s="16" t="s">
        <v>386</v>
      </c>
      <c r="C241" s="16" t="s">
        <v>18</v>
      </c>
      <c r="D241" s="16" t="s">
        <v>96</v>
      </c>
      <c r="E241" s="17">
        <v>88300</v>
      </c>
      <c r="F241" s="17">
        <v>0</v>
      </c>
      <c r="G241" s="17">
        <f t="shared" si="3"/>
        <v>0</v>
      </c>
    </row>
    <row r="242" spans="1:7" ht="106.5" customHeight="1" outlineLevel="2" x14ac:dyDescent="0.2">
      <c r="A242" s="15" t="s">
        <v>387</v>
      </c>
      <c r="B242" s="16" t="s">
        <v>388</v>
      </c>
      <c r="C242" s="16" t="s">
        <v>4</v>
      </c>
      <c r="D242" s="16" t="s">
        <v>96</v>
      </c>
      <c r="E242" s="17">
        <v>1168900</v>
      </c>
      <c r="F242" s="17">
        <v>0</v>
      </c>
      <c r="G242" s="17">
        <f t="shared" si="3"/>
        <v>0</v>
      </c>
    </row>
    <row r="243" spans="1:7" ht="104.25" customHeight="1" outlineLevel="2" x14ac:dyDescent="0.2">
      <c r="A243" s="15" t="s">
        <v>387</v>
      </c>
      <c r="B243" s="16" t="s">
        <v>388</v>
      </c>
      <c r="C243" s="16" t="s">
        <v>58</v>
      </c>
      <c r="D243" s="16" t="s">
        <v>96</v>
      </c>
      <c r="E243" s="17">
        <v>979300</v>
      </c>
      <c r="F243" s="17">
        <v>0</v>
      </c>
      <c r="G243" s="17">
        <f t="shared" si="3"/>
        <v>0</v>
      </c>
    </row>
    <row r="244" spans="1:7" ht="102" customHeight="1" outlineLevel="2" x14ac:dyDescent="0.2">
      <c r="A244" s="15" t="s">
        <v>387</v>
      </c>
      <c r="B244" s="16" t="s">
        <v>388</v>
      </c>
      <c r="C244" s="16" t="s">
        <v>18</v>
      </c>
      <c r="D244" s="16" t="s">
        <v>96</v>
      </c>
      <c r="E244" s="17">
        <v>7590900</v>
      </c>
      <c r="F244" s="17">
        <v>0</v>
      </c>
      <c r="G244" s="17">
        <f t="shared" si="3"/>
        <v>0</v>
      </c>
    </row>
    <row r="245" spans="1:7" ht="56.25" outlineLevel="2" x14ac:dyDescent="0.2">
      <c r="A245" s="18" t="s">
        <v>389</v>
      </c>
      <c r="B245" s="16" t="s">
        <v>390</v>
      </c>
      <c r="C245" s="16" t="s">
        <v>18</v>
      </c>
      <c r="D245" s="16" t="s">
        <v>96</v>
      </c>
      <c r="E245" s="17">
        <v>1136100</v>
      </c>
      <c r="F245" s="17">
        <v>0</v>
      </c>
      <c r="G245" s="17">
        <f t="shared" si="3"/>
        <v>0</v>
      </c>
    </row>
    <row r="246" spans="1:7" ht="218.25" customHeight="1" outlineLevel="2" x14ac:dyDescent="0.2">
      <c r="A246" s="15" t="s">
        <v>391</v>
      </c>
      <c r="B246" s="16" t="s">
        <v>392</v>
      </c>
      <c r="C246" s="16" t="s">
        <v>18</v>
      </c>
      <c r="D246" s="16" t="s">
        <v>96</v>
      </c>
      <c r="E246" s="17">
        <v>89</v>
      </c>
      <c r="F246" s="17">
        <v>0</v>
      </c>
      <c r="G246" s="17">
        <f t="shared" si="3"/>
        <v>0</v>
      </c>
    </row>
    <row r="247" spans="1:7" ht="52.5" outlineLevel="1" x14ac:dyDescent="0.2">
      <c r="A247" s="12" t="s">
        <v>393</v>
      </c>
      <c r="B247" s="13" t="s">
        <v>394</v>
      </c>
      <c r="C247" s="13"/>
      <c r="D247" s="13"/>
      <c r="E247" s="14">
        <v>79361737</v>
      </c>
      <c r="F247" s="14">
        <v>10950437.49</v>
      </c>
      <c r="G247" s="14">
        <f t="shared" si="3"/>
        <v>13.8</v>
      </c>
    </row>
    <row r="248" spans="1:7" ht="162.75" customHeight="1" outlineLevel="2" x14ac:dyDescent="0.2">
      <c r="A248" s="15" t="s">
        <v>395</v>
      </c>
      <c r="B248" s="16" t="s">
        <v>396</v>
      </c>
      <c r="C248" s="16" t="s">
        <v>54</v>
      </c>
      <c r="D248" s="16" t="s">
        <v>179</v>
      </c>
      <c r="E248" s="17">
        <v>730400</v>
      </c>
      <c r="F248" s="17">
        <v>78049.7</v>
      </c>
      <c r="G248" s="17">
        <f t="shared" si="3"/>
        <v>10.69</v>
      </c>
    </row>
    <row r="249" spans="1:7" ht="162.75" customHeight="1" outlineLevel="2" x14ac:dyDescent="0.2">
      <c r="A249" s="15" t="s">
        <v>395</v>
      </c>
      <c r="B249" s="16" t="s">
        <v>396</v>
      </c>
      <c r="C249" s="16" t="s">
        <v>57</v>
      </c>
      <c r="D249" s="16" t="s">
        <v>179</v>
      </c>
      <c r="E249" s="17">
        <v>220600</v>
      </c>
      <c r="F249" s="17">
        <v>23570</v>
      </c>
      <c r="G249" s="17">
        <f t="shared" si="3"/>
        <v>10.68</v>
      </c>
    </row>
    <row r="250" spans="1:7" ht="152.25" customHeight="1" outlineLevel="2" x14ac:dyDescent="0.2">
      <c r="A250" s="15" t="s">
        <v>397</v>
      </c>
      <c r="B250" s="16" t="s">
        <v>398</v>
      </c>
      <c r="C250" s="16" t="s">
        <v>132</v>
      </c>
      <c r="D250" s="16" t="s">
        <v>179</v>
      </c>
      <c r="E250" s="17">
        <v>3527700</v>
      </c>
      <c r="F250" s="17">
        <v>707886.11</v>
      </c>
      <c r="G250" s="17">
        <f t="shared" si="3"/>
        <v>20.07</v>
      </c>
    </row>
    <row r="251" spans="1:7" ht="151.5" customHeight="1" outlineLevel="2" x14ac:dyDescent="0.2">
      <c r="A251" s="15" t="s">
        <v>397</v>
      </c>
      <c r="B251" s="16" t="s">
        <v>398</v>
      </c>
      <c r="C251" s="16" t="s">
        <v>134</v>
      </c>
      <c r="D251" s="16" t="s">
        <v>179</v>
      </c>
      <c r="E251" s="17">
        <v>40000</v>
      </c>
      <c r="F251" s="17">
        <v>0</v>
      </c>
      <c r="G251" s="17">
        <f t="shared" si="3"/>
        <v>0</v>
      </c>
    </row>
    <row r="252" spans="1:7" ht="151.5" customHeight="1" outlineLevel="2" x14ac:dyDescent="0.2">
      <c r="A252" s="15" t="s">
        <v>397</v>
      </c>
      <c r="B252" s="16" t="s">
        <v>398</v>
      </c>
      <c r="C252" s="16" t="s">
        <v>135</v>
      </c>
      <c r="D252" s="16" t="s">
        <v>179</v>
      </c>
      <c r="E252" s="17">
        <v>1065400</v>
      </c>
      <c r="F252" s="17">
        <v>187941.53</v>
      </c>
      <c r="G252" s="17">
        <f t="shared" si="3"/>
        <v>17.64</v>
      </c>
    </row>
    <row r="253" spans="1:7" ht="150" customHeight="1" outlineLevel="2" x14ac:dyDescent="0.2">
      <c r="A253" s="15" t="s">
        <v>397</v>
      </c>
      <c r="B253" s="16" t="s">
        <v>398</v>
      </c>
      <c r="C253" s="16" t="s">
        <v>4</v>
      </c>
      <c r="D253" s="16" t="s">
        <v>179</v>
      </c>
      <c r="E253" s="17">
        <v>627400</v>
      </c>
      <c r="F253" s="17">
        <v>15597.84</v>
      </c>
      <c r="G253" s="17">
        <f t="shared" si="3"/>
        <v>2.4900000000000002</v>
      </c>
    </row>
    <row r="254" spans="1:7" ht="93.75" customHeight="1" outlineLevel="2" x14ac:dyDescent="0.2">
      <c r="A254" s="15" t="s">
        <v>399</v>
      </c>
      <c r="B254" s="16" t="s">
        <v>400</v>
      </c>
      <c r="C254" s="16" t="s">
        <v>132</v>
      </c>
      <c r="D254" s="16" t="s">
        <v>179</v>
      </c>
      <c r="E254" s="17">
        <v>5901800</v>
      </c>
      <c r="F254" s="17">
        <v>1088427.44</v>
      </c>
      <c r="G254" s="17">
        <f t="shared" si="3"/>
        <v>18.440000000000001</v>
      </c>
    </row>
    <row r="255" spans="1:7" ht="90" customHeight="1" outlineLevel="2" x14ac:dyDescent="0.2">
      <c r="A255" s="15" t="s">
        <v>399</v>
      </c>
      <c r="B255" s="16" t="s">
        <v>400</v>
      </c>
      <c r="C255" s="16" t="s">
        <v>134</v>
      </c>
      <c r="D255" s="16" t="s">
        <v>179</v>
      </c>
      <c r="E255" s="17">
        <v>61570</v>
      </c>
      <c r="F255" s="17">
        <v>43982.1</v>
      </c>
      <c r="G255" s="17">
        <f t="shared" si="3"/>
        <v>71.430000000000007</v>
      </c>
    </row>
    <row r="256" spans="1:7" ht="101.25" outlineLevel="2" x14ac:dyDescent="0.2">
      <c r="A256" s="15" t="s">
        <v>399</v>
      </c>
      <c r="B256" s="16" t="s">
        <v>400</v>
      </c>
      <c r="C256" s="16" t="s">
        <v>135</v>
      </c>
      <c r="D256" s="16" t="s">
        <v>179</v>
      </c>
      <c r="E256" s="17">
        <v>1782300</v>
      </c>
      <c r="F256" s="17">
        <v>309537.42</v>
      </c>
      <c r="G256" s="17">
        <f t="shared" si="3"/>
        <v>17.37</v>
      </c>
    </row>
    <row r="257" spans="1:7" ht="101.25" outlineLevel="2" x14ac:dyDescent="0.2">
      <c r="A257" s="15" t="s">
        <v>399</v>
      </c>
      <c r="B257" s="16" t="s">
        <v>400</v>
      </c>
      <c r="C257" s="16" t="s">
        <v>4</v>
      </c>
      <c r="D257" s="16" t="s">
        <v>179</v>
      </c>
      <c r="E257" s="17">
        <v>1647730</v>
      </c>
      <c r="F257" s="17">
        <v>175006.03</v>
      </c>
      <c r="G257" s="17">
        <f t="shared" si="3"/>
        <v>10.62</v>
      </c>
    </row>
    <row r="258" spans="1:7" ht="101.25" outlineLevel="2" x14ac:dyDescent="0.2">
      <c r="A258" s="15" t="s">
        <v>399</v>
      </c>
      <c r="B258" s="16" t="s">
        <v>400</v>
      </c>
      <c r="C258" s="16" t="s">
        <v>187</v>
      </c>
      <c r="D258" s="16" t="s">
        <v>179</v>
      </c>
      <c r="E258" s="17">
        <v>2000</v>
      </c>
      <c r="F258" s="17">
        <v>0</v>
      </c>
      <c r="G258" s="17">
        <f t="shared" si="3"/>
        <v>0</v>
      </c>
    </row>
    <row r="259" spans="1:7" ht="67.5" outlineLevel="2" x14ac:dyDescent="0.2">
      <c r="A259" s="18" t="s">
        <v>401</v>
      </c>
      <c r="B259" s="16" t="s">
        <v>402</v>
      </c>
      <c r="C259" s="16" t="s">
        <v>54</v>
      </c>
      <c r="D259" s="16" t="s">
        <v>179</v>
      </c>
      <c r="E259" s="17">
        <v>37270485</v>
      </c>
      <c r="F259" s="17">
        <v>5728871.8899999997</v>
      </c>
      <c r="G259" s="17">
        <f t="shared" si="3"/>
        <v>15.37</v>
      </c>
    </row>
    <row r="260" spans="1:7" ht="67.5" outlineLevel="2" x14ac:dyDescent="0.2">
      <c r="A260" s="18" t="s">
        <v>401</v>
      </c>
      <c r="B260" s="16" t="s">
        <v>402</v>
      </c>
      <c r="C260" s="16" t="s">
        <v>56</v>
      </c>
      <c r="D260" s="16" t="s">
        <v>179</v>
      </c>
      <c r="E260" s="17">
        <v>147600</v>
      </c>
      <c r="F260" s="17">
        <v>12255.28</v>
      </c>
      <c r="G260" s="17">
        <f t="shared" si="3"/>
        <v>8.3000000000000007</v>
      </c>
    </row>
    <row r="261" spans="1:7" ht="67.5" outlineLevel="2" x14ac:dyDescent="0.2">
      <c r="A261" s="18" t="s">
        <v>401</v>
      </c>
      <c r="B261" s="16" t="s">
        <v>402</v>
      </c>
      <c r="C261" s="16" t="s">
        <v>57</v>
      </c>
      <c r="D261" s="16" t="s">
        <v>179</v>
      </c>
      <c r="E261" s="17">
        <v>11255628</v>
      </c>
      <c r="F261" s="17">
        <v>1665313.39</v>
      </c>
      <c r="G261" s="17">
        <f t="shared" si="3"/>
        <v>14.8</v>
      </c>
    </row>
    <row r="262" spans="1:7" ht="67.5" outlineLevel="2" x14ac:dyDescent="0.2">
      <c r="A262" s="18" t="s">
        <v>401</v>
      </c>
      <c r="B262" s="16" t="s">
        <v>402</v>
      </c>
      <c r="C262" s="16" t="s">
        <v>4</v>
      </c>
      <c r="D262" s="16" t="s">
        <v>179</v>
      </c>
      <c r="E262" s="17">
        <v>11728100</v>
      </c>
      <c r="F262" s="17">
        <v>333374.56</v>
      </c>
      <c r="G262" s="17">
        <f t="shared" si="3"/>
        <v>2.84</v>
      </c>
    </row>
    <row r="263" spans="1:7" ht="67.5" outlineLevel="2" x14ac:dyDescent="0.2">
      <c r="A263" s="18" t="s">
        <v>401</v>
      </c>
      <c r="B263" s="16" t="s">
        <v>402</v>
      </c>
      <c r="C263" s="16" t="s">
        <v>187</v>
      </c>
      <c r="D263" s="16" t="s">
        <v>179</v>
      </c>
      <c r="E263" s="17">
        <v>3000</v>
      </c>
      <c r="F263" s="17">
        <v>0</v>
      </c>
      <c r="G263" s="17">
        <f t="shared" si="3"/>
        <v>0</v>
      </c>
    </row>
    <row r="264" spans="1:7" ht="90" outlineLevel="2" x14ac:dyDescent="0.2">
      <c r="A264" s="15" t="s">
        <v>403</v>
      </c>
      <c r="B264" s="16" t="s">
        <v>404</v>
      </c>
      <c r="C264" s="16" t="s">
        <v>405</v>
      </c>
      <c r="D264" s="16" t="s">
        <v>179</v>
      </c>
      <c r="E264" s="17">
        <v>264000</v>
      </c>
      <c r="F264" s="17">
        <v>0</v>
      </c>
      <c r="G264" s="17">
        <f t="shared" si="3"/>
        <v>0</v>
      </c>
    </row>
    <row r="265" spans="1:7" ht="90" outlineLevel="2" x14ac:dyDescent="0.2">
      <c r="A265" s="15" t="s">
        <v>406</v>
      </c>
      <c r="B265" s="16" t="s">
        <v>407</v>
      </c>
      <c r="C265" s="16" t="s">
        <v>178</v>
      </c>
      <c r="D265" s="16" t="s">
        <v>179</v>
      </c>
      <c r="E265" s="17">
        <v>325000</v>
      </c>
      <c r="F265" s="17">
        <v>60000</v>
      </c>
      <c r="G265" s="17">
        <f t="shared" si="3"/>
        <v>18.46</v>
      </c>
    </row>
    <row r="266" spans="1:7" ht="90" outlineLevel="2" x14ac:dyDescent="0.2">
      <c r="A266" s="15" t="s">
        <v>408</v>
      </c>
      <c r="B266" s="16" t="s">
        <v>409</v>
      </c>
      <c r="C266" s="16" t="s">
        <v>54</v>
      </c>
      <c r="D266" s="16" t="s">
        <v>179</v>
      </c>
      <c r="E266" s="17">
        <v>1094900</v>
      </c>
      <c r="F266" s="17">
        <v>186634.25</v>
      </c>
      <c r="G266" s="17">
        <f t="shared" si="3"/>
        <v>17.05</v>
      </c>
    </row>
    <row r="267" spans="1:7" ht="90" outlineLevel="2" x14ac:dyDescent="0.2">
      <c r="A267" s="15" t="s">
        <v>408</v>
      </c>
      <c r="B267" s="16" t="s">
        <v>409</v>
      </c>
      <c r="C267" s="16" t="s">
        <v>57</v>
      </c>
      <c r="D267" s="16" t="s">
        <v>179</v>
      </c>
      <c r="E267" s="17">
        <v>330624</v>
      </c>
      <c r="F267" s="17">
        <v>46799.1</v>
      </c>
      <c r="G267" s="17">
        <f t="shared" si="3"/>
        <v>14.15</v>
      </c>
    </row>
    <row r="268" spans="1:7" ht="90" outlineLevel="2" x14ac:dyDescent="0.2">
      <c r="A268" s="15" t="s">
        <v>408</v>
      </c>
      <c r="B268" s="16" t="s">
        <v>409</v>
      </c>
      <c r="C268" s="16" t="s">
        <v>4</v>
      </c>
      <c r="D268" s="16" t="s">
        <v>179</v>
      </c>
      <c r="E268" s="17">
        <v>472000</v>
      </c>
      <c r="F268" s="17">
        <v>15790.85</v>
      </c>
      <c r="G268" s="17">
        <f t="shared" si="3"/>
        <v>3.35</v>
      </c>
    </row>
    <row r="269" spans="1:7" ht="90" outlineLevel="2" x14ac:dyDescent="0.2">
      <c r="A269" s="15" t="s">
        <v>408</v>
      </c>
      <c r="B269" s="16" t="s">
        <v>409</v>
      </c>
      <c r="C269" s="16" t="s">
        <v>18</v>
      </c>
      <c r="D269" s="16" t="s">
        <v>179</v>
      </c>
      <c r="E269" s="17">
        <v>863500</v>
      </c>
      <c r="F269" s="17">
        <v>271400</v>
      </c>
      <c r="G269" s="17">
        <f t="shared" ref="G269:G332" si="4">ROUND(F269/E269*100,2)</f>
        <v>31.43</v>
      </c>
    </row>
    <row r="270" spans="1:7" ht="31.5" x14ac:dyDescent="0.2">
      <c r="A270" s="12" t="s">
        <v>410</v>
      </c>
      <c r="B270" s="13" t="s">
        <v>411</v>
      </c>
      <c r="C270" s="13"/>
      <c r="D270" s="13"/>
      <c r="E270" s="14">
        <v>19753672</v>
      </c>
      <c r="F270" s="14">
        <v>4230082</v>
      </c>
      <c r="G270" s="14">
        <f t="shared" si="4"/>
        <v>21.41</v>
      </c>
    </row>
    <row r="271" spans="1:7" ht="52.5" outlineLevel="1" x14ac:dyDescent="0.2">
      <c r="A271" s="12" t="s">
        <v>412</v>
      </c>
      <c r="B271" s="13" t="s">
        <v>413</v>
      </c>
      <c r="C271" s="13"/>
      <c r="D271" s="13"/>
      <c r="E271" s="14">
        <v>16958200</v>
      </c>
      <c r="F271" s="14">
        <v>4230082</v>
      </c>
      <c r="G271" s="14">
        <f t="shared" si="4"/>
        <v>24.94</v>
      </c>
    </row>
    <row r="272" spans="1:7" ht="168.75" outlineLevel="2" x14ac:dyDescent="0.2">
      <c r="A272" s="15" t="s">
        <v>414</v>
      </c>
      <c r="B272" s="16" t="s">
        <v>415</v>
      </c>
      <c r="C272" s="16" t="s">
        <v>18</v>
      </c>
      <c r="D272" s="16" t="s">
        <v>96</v>
      </c>
      <c r="E272" s="17">
        <v>15900</v>
      </c>
      <c r="F272" s="17">
        <v>5300</v>
      </c>
      <c r="G272" s="17">
        <f t="shared" si="4"/>
        <v>33.33</v>
      </c>
    </row>
    <row r="273" spans="1:7" ht="112.5" outlineLevel="2" x14ac:dyDescent="0.2">
      <c r="A273" s="15" t="s">
        <v>416</v>
      </c>
      <c r="B273" s="16" t="s">
        <v>417</v>
      </c>
      <c r="C273" s="16" t="s">
        <v>18</v>
      </c>
      <c r="D273" s="16" t="s">
        <v>96</v>
      </c>
      <c r="E273" s="17">
        <v>1000200</v>
      </c>
      <c r="F273" s="17">
        <v>1000200</v>
      </c>
      <c r="G273" s="17">
        <f t="shared" si="4"/>
        <v>100</v>
      </c>
    </row>
    <row r="274" spans="1:7" ht="78.75" outlineLevel="2" x14ac:dyDescent="0.2">
      <c r="A274" s="18" t="s">
        <v>418</v>
      </c>
      <c r="B274" s="16" t="s">
        <v>419</v>
      </c>
      <c r="C274" s="16" t="s">
        <v>22</v>
      </c>
      <c r="D274" s="16" t="s">
        <v>96</v>
      </c>
      <c r="E274" s="17">
        <v>7643200</v>
      </c>
      <c r="F274" s="17">
        <v>1968182</v>
      </c>
      <c r="G274" s="17">
        <f t="shared" si="4"/>
        <v>25.75</v>
      </c>
    </row>
    <row r="275" spans="1:7" ht="67.5" outlineLevel="2" x14ac:dyDescent="0.2">
      <c r="A275" s="18" t="s">
        <v>420</v>
      </c>
      <c r="B275" s="16" t="s">
        <v>421</v>
      </c>
      <c r="C275" s="16" t="s">
        <v>22</v>
      </c>
      <c r="D275" s="16" t="s">
        <v>96</v>
      </c>
      <c r="E275" s="17">
        <v>1017200</v>
      </c>
      <c r="F275" s="17">
        <v>45000</v>
      </c>
      <c r="G275" s="17">
        <f t="shared" si="4"/>
        <v>4.42</v>
      </c>
    </row>
    <row r="276" spans="1:7" ht="78.75" outlineLevel="2" x14ac:dyDescent="0.2">
      <c r="A276" s="18" t="s">
        <v>422</v>
      </c>
      <c r="B276" s="16" t="s">
        <v>423</v>
      </c>
      <c r="C276" s="16" t="s">
        <v>18</v>
      </c>
      <c r="D276" s="16" t="s">
        <v>96</v>
      </c>
      <c r="E276" s="17">
        <v>3517100</v>
      </c>
      <c r="F276" s="17">
        <v>0</v>
      </c>
      <c r="G276" s="17">
        <f t="shared" si="4"/>
        <v>0</v>
      </c>
    </row>
    <row r="277" spans="1:7" ht="67.5" outlineLevel="2" x14ac:dyDescent="0.2">
      <c r="A277" s="18" t="s">
        <v>424</v>
      </c>
      <c r="B277" s="16" t="s">
        <v>425</v>
      </c>
      <c r="C277" s="16" t="s">
        <v>18</v>
      </c>
      <c r="D277" s="16" t="s">
        <v>96</v>
      </c>
      <c r="E277" s="17">
        <v>2453200</v>
      </c>
      <c r="F277" s="17">
        <v>720000</v>
      </c>
      <c r="G277" s="17">
        <f t="shared" si="4"/>
        <v>29.35</v>
      </c>
    </row>
    <row r="278" spans="1:7" ht="78.75" outlineLevel="2" x14ac:dyDescent="0.2">
      <c r="A278" s="15" t="s">
        <v>426</v>
      </c>
      <c r="B278" s="16" t="s">
        <v>427</v>
      </c>
      <c r="C278" s="16" t="s">
        <v>18</v>
      </c>
      <c r="D278" s="16" t="s">
        <v>96</v>
      </c>
      <c r="E278" s="17">
        <v>1100400</v>
      </c>
      <c r="F278" s="17">
        <v>280400</v>
      </c>
      <c r="G278" s="17">
        <f t="shared" si="4"/>
        <v>25.48</v>
      </c>
    </row>
    <row r="279" spans="1:7" ht="112.5" outlineLevel="2" x14ac:dyDescent="0.2">
      <c r="A279" s="15" t="s">
        <v>428</v>
      </c>
      <c r="B279" s="16" t="s">
        <v>429</v>
      </c>
      <c r="C279" s="16" t="s">
        <v>18</v>
      </c>
      <c r="D279" s="16" t="s">
        <v>96</v>
      </c>
      <c r="E279" s="17">
        <v>211000</v>
      </c>
      <c r="F279" s="17">
        <v>211000</v>
      </c>
      <c r="G279" s="17">
        <f t="shared" si="4"/>
        <v>100</v>
      </c>
    </row>
    <row r="280" spans="1:7" ht="52.5" outlineLevel="1" x14ac:dyDescent="0.2">
      <c r="A280" s="12" t="s">
        <v>430</v>
      </c>
      <c r="B280" s="13" t="s">
        <v>431</v>
      </c>
      <c r="C280" s="13"/>
      <c r="D280" s="13"/>
      <c r="E280" s="14">
        <v>2795472</v>
      </c>
      <c r="F280" s="14">
        <v>0</v>
      </c>
      <c r="G280" s="14">
        <f t="shared" si="4"/>
        <v>0</v>
      </c>
    </row>
    <row r="281" spans="1:7" ht="135" outlineLevel="2" x14ac:dyDescent="0.2">
      <c r="A281" s="15" t="s">
        <v>432</v>
      </c>
      <c r="B281" s="16" t="s">
        <v>433</v>
      </c>
      <c r="C281" s="16" t="s">
        <v>434</v>
      </c>
      <c r="D281" s="16" t="s">
        <v>364</v>
      </c>
      <c r="E281" s="17">
        <v>1380658.22</v>
      </c>
      <c r="F281" s="17">
        <v>0</v>
      </c>
      <c r="G281" s="17">
        <f t="shared" si="4"/>
        <v>0</v>
      </c>
    </row>
    <row r="282" spans="1:7" ht="135" outlineLevel="2" x14ac:dyDescent="0.2">
      <c r="A282" s="15" t="s">
        <v>435</v>
      </c>
      <c r="B282" s="16" t="s">
        <v>436</v>
      </c>
      <c r="C282" s="16" t="s">
        <v>434</v>
      </c>
      <c r="D282" s="16" t="s">
        <v>364</v>
      </c>
      <c r="E282" s="17">
        <v>414813.78</v>
      </c>
      <c r="F282" s="17">
        <v>0</v>
      </c>
      <c r="G282" s="17">
        <f t="shared" si="4"/>
        <v>0</v>
      </c>
    </row>
    <row r="283" spans="1:7" ht="78.75" outlineLevel="2" x14ac:dyDescent="0.2">
      <c r="A283" s="15" t="s">
        <v>437</v>
      </c>
      <c r="B283" s="16" t="s">
        <v>438</v>
      </c>
      <c r="C283" s="16" t="s">
        <v>434</v>
      </c>
      <c r="D283" s="16" t="s">
        <v>364</v>
      </c>
      <c r="E283" s="17">
        <v>1000000</v>
      </c>
      <c r="F283" s="17">
        <v>0</v>
      </c>
      <c r="G283" s="17">
        <f t="shared" si="4"/>
        <v>0</v>
      </c>
    </row>
    <row r="284" spans="1:7" ht="31.5" x14ac:dyDescent="0.2">
      <c r="A284" s="12" t="s">
        <v>439</v>
      </c>
      <c r="B284" s="13" t="s">
        <v>440</v>
      </c>
      <c r="C284" s="13"/>
      <c r="D284" s="13"/>
      <c r="E284" s="14">
        <v>3552300</v>
      </c>
      <c r="F284" s="14">
        <v>225000</v>
      </c>
      <c r="G284" s="14">
        <f t="shared" si="4"/>
        <v>6.33</v>
      </c>
    </row>
    <row r="285" spans="1:7" ht="31.5" outlineLevel="1" x14ac:dyDescent="0.2">
      <c r="A285" s="12" t="s">
        <v>441</v>
      </c>
      <c r="B285" s="13" t="s">
        <v>442</v>
      </c>
      <c r="C285" s="13"/>
      <c r="D285" s="13"/>
      <c r="E285" s="14">
        <v>335700</v>
      </c>
      <c r="F285" s="14">
        <v>0</v>
      </c>
      <c r="G285" s="14">
        <f t="shared" si="4"/>
        <v>0</v>
      </c>
    </row>
    <row r="286" spans="1:7" ht="78.75" outlineLevel="2" x14ac:dyDescent="0.2">
      <c r="A286" s="18" t="s">
        <v>443</v>
      </c>
      <c r="B286" s="16" t="s">
        <v>444</v>
      </c>
      <c r="C286" s="16" t="s">
        <v>4</v>
      </c>
      <c r="D286" s="16" t="s">
        <v>445</v>
      </c>
      <c r="E286" s="17">
        <v>151300</v>
      </c>
      <c r="F286" s="17">
        <v>0</v>
      </c>
      <c r="G286" s="17">
        <f t="shared" si="4"/>
        <v>0</v>
      </c>
    </row>
    <row r="287" spans="1:7" ht="78.75" outlineLevel="2" x14ac:dyDescent="0.2">
      <c r="A287" s="18" t="s">
        <v>446</v>
      </c>
      <c r="B287" s="16" t="s">
        <v>447</v>
      </c>
      <c r="C287" s="16" t="s">
        <v>4</v>
      </c>
      <c r="D287" s="16" t="s">
        <v>445</v>
      </c>
      <c r="E287" s="17">
        <v>48000</v>
      </c>
      <c r="F287" s="17">
        <v>0</v>
      </c>
      <c r="G287" s="17">
        <f t="shared" si="4"/>
        <v>0</v>
      </c>
    </row>
    <row r="288" spans="1:7" ht="90" outlineLevel="2" x14ac:dyDescent="0.2">
      <c r="A288" s="15" t="s">
        <v>448</v>
      </c>
      <c r="B288" s="16" t="s">
        <v>449</v>
      </c>
      <c r="C288" s="16" t="s">
        <v>18</v>
      </c>
      <c r="D288" s="16" t="s">
        <v>142</v>
      </c>
      <c r="E288" s="17">
        <v>36400</v>
      </c>
      <c r="F288" s="17">
        <v>0</v>
      </c>
      <c r="G288" s="17">
        <f t="shared" si="4"/>
        <v>0</v>
      </c>
    </row>
    <row r="289" spans="1:7" ht="78.75" outlineLevel="2" x14ac:dyDescent="0.2">
      <c r="A289" s="18" t="s">
        <v>450</v>
      </c>
      <c r="B289" s="16" t="s">
        <v>451</v>
      </c>
      <c r="C289" s="16" t="s">
        <v>4</v>
      </c>
      <c r="D289" s="16" t="s">
        <v>5</v>
      </c>
      <c r="E289" s="17">
        <v>100000</v>
      </c>
      <c r="F289" s="17">
        <v>0</v>
      </c>
      <c r="G289" s="17">
        <f t="shared" si="4"/>
        <v>0</v>
      </c>
    </row>
    <row r="290" spans="1:7" ht="42" outlineLevel="1" x14ac:dyDescent="0.2">
      <c r="A290" s="12" t="s">
        <v>452</v>
      </c>
      <c r="B290" s="13" t="s">
        <v>453</v>
      </c>
      <c r="C290" s="13"/>
      <c r="D290" s="13"/>
      <c r="E290" s="14">
        <v>3216600</v>
      </c>
      <c r="F290" s="14">
        <v>225000</v>
      </c>
      <c r="G290" s="14">
        <f t="shared" si="4"/>
        <v>6.99</v>
      </c>
    </row>
    <row r="291" spans="1:7" ht="90" outlineLevel="2" x14ac:dyDescent="0.2">
      <c r="A291" s="15" t="s">
        <v>454</v>
      </c>
      <c r="B291" s="16" t="s">
        <v>455</v>
      </c>
      <c r="C291" s="16" t="s">
        <v>4</v>
      </c>
      <c r="D291" s="16" t="s">
        <v>99</v>
      </c>
      <c r="E291" s="17">
        <v>1539300</v>
      </c>
      <c r="F291" s="17">
        <v>0</v>
      </c>
      <c r="G291" s="17">
        <f t="shared" si="4"/>
        <v>0</v>
      </c>
    </row>
    <row r="292" spans="1:7" ht="101.25" outlineLevel="2" x14ac:dyDescent="0.2">
      <c r="A292" s="15" t="s">
        <v>456</v>
      </c>
      <c r="B292" s="16" t="s">
        <v>457</v>
      </c>
      <c r="C292" s="16" t="s">
        <v>4</v>
      </c>
      <c r="D292" s="16" t="s">
        <v>99</v>
      </c>
      <c r="E292" s="17">
        <v>50000</v>
      </c>
      <c r="F292" s="17">
        <v>0</v>
      </c>
      <c r="G292" s="17">
        <f t="shared" si="4"/>
        <v>0</v>
      </c>
    </row>
    <row r="293" spans="1:7" ht="101.25" outlineLevel="2" x14ac:dyDescent="0.2">
      <c r="A293" s="15" t="s">
        <v>458</v>
      </c>
      <c r="B293" s="16" t="s">
        <v>459</v>
      </c>
      <c r="C293" s="16" t="s">
        <v>4</v>
      </c>
      <c r="D293" s="16" t="s">
        <v>99</v>
      </c>
      <c r="E293" s="17">
        <v>25000</v>
      </c>
      <c r="F293" s="17">
        <v>0</v>
      </c>
      <c r="G293" s="17">
        <f t="shared" si="4"/>
        <v>0</v>
      </c>
    </row>
    <row r="294" spans="1:7" ht="90" outlineLevel="2" x14ac:dyDescent="0.2">
      <c r="A294" s="15" t="s">
        <v>460</v>
      </c>
      <c r="B294" s="16" t="s">
        <v>461</v>
      </c>
      <c r="C294" s="16" t="s">
        <v>4</v>
      </c>
      <c r="D294" s="16" t="s">
        <v>99</v>
      </c>
      <c r="E294" s="17">
        <v>636400</v>
      </c>
      <c r="F294" s="17">
        <v>0</v>
      </c>
      <c r="G294" s="17">
        <f t="shared" si="4"/>
        <v>0</v>
      </c>
    </row>
    <row r="295" spans="1:7" ht="101.25" outlineLevel="2" x14ac:dyDescent="0.2">
      <c r="A295" s="15" t="s">
        <v>462</v>
      </c>
      <c r="B295" s="16" t="s">
        <v>463</v>
      </c>
      <c r="C295" s="16" t="s">
        <v>4</v>
      </c>
      <c r="D295" s="16" t="s">
        <v>99</v>
      </c>
      <c r="E295" s="17">
        <v>300000</v>
      </c>
      <c r="F295" s="17">
        <v>75000</v>
      </c>
      <c r="G295" s="17">
        <f t="shared" si="4"/>
        <v>25</v>
      </c>
    </row>
    <row r="296" spans="1:7" ht="123.75" outlineLevel="2" x14ac:dyDescent="0.2">
      <c r="A296" s="15" t="s">
        <v>464</v>
      </c>
      <c r="B296" s="16" t="s">
        <v>465</v>
      </c>
      <c r="C296" s="16" t="s">
        <v>4</v>
      </c>
      <c r="D296" s="16" t="s">
        <v>99</v>
      </c>
      <c r="E296" s="17">
        <v>54000</v>
      </c>
      <c r="F296" s="17">
        <v>0</v>
      </c>
      <c r="G296" s="17">
        <f t="shared" si="4"/>
        <v>0</v>
      </c>
    </row>
    <row r="297" spans="1:7" ht="101.25" outlineLevel="2" x14ac:dyDescent="0.2">
      <c r="A297" s="15" t="s">
        <v>466</v>
      </c>
      <c r="B297" s="16" t="s">
        <v>467</v>
      </c>
      <c r="C297" s="16" t="s">
        <v>18</v>
      </c>
      <c r="D297" s="16" t="s">
        <v>99</v>
      </c>
      <c r="E297" s="17">
        <v>366900</v>
      </c>
      <c r="F297" s="17">
        <v>150000</v>
      </c>
      <c r="G297" s="17">
        <f t="shared" si="4"/>
        <v>40.880000000000003</v>
      </c>
    </row>
    <row r="298" spans="1:7" ht="90" outlineLevel="2" x14ac:dyDescent="0.2">
      <c r="A298" s="15" t="s">
        <v>468</v>
      </c>
      <c r="B298" s="16" t="s">
        <v>469</v>
      </c>
      <c r="C298" s="16" t="s">
        <v>4</v>
      </c>
      <c r="D298" s="16" t="s">
        <v>99</v>
      </c>
      <c r="E298" s="17">
        <v>245000</v>
      </c>
      <c r="F298" s="17">
        <v>0</v>
      </c>
      <c r="G298" s="17">
        <f t="shared" si="4"/>
        <v>0</v>
      </c>
    </row>
    <row r="299" spans="1:7" ht="31.5" x14ac:dyDescent="0.2">
      <c r="A299" s="12" t="s">
        <v>470</v>
      </c>
      <c r="B299" s="13" t="s">
        <v>471</v>
      </c>
      <c r="C299" s="13"/>
      <c r="D299" s="13"/>
      <c r="E299" s="14">
        <v>32845300</v>
      </c>
      <c r="F299" s="14">
        <v>4618434.8099999996</v>
      </c>
      <c r="G299" s="14">
        <f t="shared" si="4"/>
        <v>14.06</v>
      </c>
    </row>
    <row r="300" spans="1:7" ht="63" outlineLevel="1" x14ac:dyDescent="0.2">
      <c r="A300" s="12" t="s">
        <v>472</v>
      </c>
      <c r="B300" s="13" t="s">
        <v>473</v>
      </c>
      <c r="C300" s="13"/>
      <c r="D300" s="13"/>
      <c r="E300" s="14">
        <v>16310800</v>
      </c>
      <c r="F300" s="14">
        <v>1792641.58</v>
      </c>
      <c r="G300" s="14">
        <f t="shared" si="4"/>
        <v>10.99</v>
      </c>
    </row>
    <row r="301" spans="1:7" ht="90" outlineLevel="2" x14ac:dyDescent="0.2">
      <c r="A301" s="15" t="s">
        <v>474</v>
      </c>
      <c r="B301" s="16" t="s">
        <v>475</v>
      </c>
      <c r="C301" s="16" t="s">
        <v>4</v>
      </c>
      <c r="D301" s="16" t="s">
        <v>266</v>
      </c>
      <c r="E301" s="17">
        <v>4699200</v>
      </c>
      <c r="F301" s="17">
        <v>645641.57999999996</v>
      </c>
      <c r="G301" s="17">
        <f t="shared" si="4"/>
        <v>13.74</v>
      </c>
    </row>
    <row r="302" spans="1:7" ht="78.75" outlineLevel="2" x14ac:dyDescent="0.2">
      <c r="A302" s="18" t="s">
        <v>476</v>
      </c>
      <c r="B302" s="16" t="s">
        <v>477</v>
      </c>
      <c r="C302" s="16" t="s">
        <v>4</v>
      </c>
      <c r="D302" s="16" t="s">
        <v>221</v>
      </c>
      <c r="E302" s="17">
        <v>4666300</v>
      </c>
      <c r="F302" s="17">
        <v>0</v>
      </c>
      <c r="G302" s="17">
        <f t="shared" si="4"/>
        <v>0</v>
      </c>
    </row>
    <row r="303" spans="1:7" ht="90" outlineLevel="2" x14ac:dyDescent="0.2">
      <c r="A303" s="15" t="s">
        <v>478</v>
      </c>
      <c r="B303" s="16" t="s">
        <v>479</v>
      </c>
      <c r="C303" s="16" t="s">
        <v>4</v>
      </c>
      <c r="D303" s="16" t="s">
        <v>65</v>
      </c>
      <c r="E303" s="17">
        <v>40000</v>
      </c>
      <c r="F303" s="17">
        <v>0</v>
      </c>
      <c r="G303" s="17">
        <f t="shared" si="4"/>
        <v>0</v>
      </c>
    </row>
    <row r="304" spans="1:7" ht="78.75" outlineLevel="2" x14ac:dyDescent="0.2">
      <c r="A304" s="18" t="s">
        <v>480</v>
      </c>
      <c r="B304" s="16" t="s">
        <v>481</v>
      </c>
      <c r="C304" s="16" t="s">
        <v>4</v>
      </c>
      <c r="D304" s="16" t="s">
        <v>65</v>
      </c>
      <c r="E304" s="17">
        <v>6605300</v>
      </c>
      <c r="F304" s="17">
        <v>1100000</v>
      </c>
      <c r="G304" s="17">
        <f t="shared" si="4"/>
        <v>16.649999999999999</v>
      </c>
    </row>
    <row r="305" spans="1:7" ht="123.75" outlineLevel="2" x14ac:dyDescent="0.2">
      <c r="A305" s="15" t="s">
        <v>482</v>
      </c>
      <c r="B305" s="16" t="s">
        <v>483</v>
      </c>
      <c r="C305" s="16" t="s">
        <v>4</v>
      </c>
      <c r="D305" s="16" t="s">
        <v>65</v>
      </c>
      <c r="E305" s="17">
        <v>300000</v>
      </c>
      <c r="F305" s="17">
        <v>47000</v>
      </c>
      <c r="G305" s="17">
        <f t="shared" si="4"/>
        <v>15.67</v>
      </c>
    </row>
    <row r="306" spans="1:7" ht="67.5" customHeight="1" outlineLevel="1" x14ac:dyDescent="0.2">
      <c r="A306" s="12" t="s">
        <v>484</v>
      </c>
      <c r="B306" s="13" t="s">
        <v>485</v>
      </c>
      <c r="C306" s="13"/>
      <c r="D306" s="13"/>
      <c r="E306" s="14">
        <v>16534500</v>
      </c>
      <c r="F306" s="14">
        <v>2825793.23</v>
      </c>
      <c r="G306" s="14">
        <f t="shared" si="4"/>
        <v>17.09</v>
      </c>
    </row>
    <row r="307" spans="1:7" ht="84.75" customHeight="1" outlineLevel="2" x14ac:dyDescent="0.2">
      <c r="A307" s="15" t="s">
        <v>486</v>
      </c>
      <c r="B307" s="16" t="s">
        <v>487</v>
      </c>
      <c r="C307" s="16" t="s">
        <v>132</v>
      </c>
      <c r="D307" s="16" t="s">
        <v>65</v>
      </c>
      <c r="E307" s="17">
        <v>7220200</v>
      </c>
      <c r="F307" s="17">
        <v>1241435.49</v>
      </c>
      <c r="G307" s="17">
        <f t="shared" si="4"/>
        <v>17.190000000000001</v>
      </c>
    </row>
    <row r="308" spans="1:7" ht="84.75" customHeight="1" outlineLevel="2" x14ac:dyDescent="0.2">
      <c r="A308" s="15" t="s">
        <v>486</v>
      </c>
      <c r="B308" s="16" t="s">
        <v>487</v>
      </c>
      <c r="C308" s="16" t="s">
        <v>134</v>
      </c>
      <c r="D308" s="16" t="s">
        <v>65</v>
      </c>
      <c r="E308" s="17">
        <v>110000</v>
      </c>
      <c r="F308" s="17">
        <v>3033</v>
      </c>
      <c r="G308" s="17">
        <f t="shared" si="4"/>
        <v>2.76</v>
      </c>
    </row>
    <row r="309" spans="1:7" ht="80.25" customHeight="1" outlineLevel="2" x14ac:dyDescent="0.2">
      <c r="A309" s="15" t="s">
        <v>486</v>
      </c>
      <c r="B309" s="16" t="s">
        <v>487</v>
      </c>
      <c r="C309" s="16" t="s">
        <v>135</v>
      </c>
      <c r="D309" s="16" t="s">
        <v>65</v>
      </c>
      <c r="E309" s="17">
        <v>2180500</v>
      </c>
      <c r="F309" s="17">
        <v>330682.84000000003</v>
      </c>
      <c r="G309" s="17">
        <f t="shared" si="4"/>
        <v>15.17</v>
      </c>
    </row>
    <row r="310" spans="1:7" ht="90" outlineLevel="2" x14ac:dyDescent="0.2">
      <c r="A310" s="15" t="s">
        <v>486</v>
      </c>
      <c r="B310" s="16" t="s">
        <v>487</v>
      </c>
      <c r="C310" s="16" t="s">
        <v>4</v>
      </c>
      <c r="D310" s="16" t="s">
        <v>65</v>
      </c>
      <c r="E310" s="17">
        <v>1460600</v>
      </c>
      <c r="F310" s="17">
        <v>94691.32</v>
      </c>
      <c r="G310" s="17">
        <f t="shared" si="4"/>
        <v>6.48</v>
      </c>
    </row>
    <row r="311" spans="1:7" ht="101.25" outlineLevel="2" x14ac:dyDescent="0.2">
      <c r="A311" s="15" t="s">
        <v>488</v>
      </c>
      <c r="B311" s="16" t="s">
        <v>489</v>
      </c>
      <c r="C311" s="16" t="s">
        <v>54</v>
      </c>
      <c r="D311" s="16" t="s">
        <v>221</v>
      </c>
      <c r="E311" s="17">
        <v>3030300</v>
      </c>
      <c r="F311" s="17">
        <v>621834.73</v>
      </c>
      <c r="G311" s="17">
        <f t="shared" si="4"/>
        <v>20.52</v>
      </c>
    </row>
    <row r="312" spans="1:7" ht="101.25" outlineLevel="2" x14ac:dyDescent="0.2">
      <c r="A312" s="15" t="s">
        <v>488</v>
      </c>
      <c r="B312" s="16" t="s">
        <v>489</v>
      </c>
      <c r="C312" s="16" t="s">
        <v>56</v>
      </c>
      <c r="D312" s="16" t="s">
        <v>221</v>
      </c>
      <c r="E312" s="17">
        <v>10000</v>
      </c>
      <c r="F312" s="17">
        <v>0</v>
      </c>
      <c r="G312" s="17">
        <f t="shared" si="4"/>
        <v>0</v>
      </c>
    </row>
    <row r="313" spans="1:7" ht="101.25" outlineLevel="2" x14ac:dyDescent="0.2">
      <c r="A313" s="15" t="s">
        <v>488</v>
      </c>
      <c r="B313" s="16" t="s">
        <v>489</v>
      </c>
      <c r="C313" s="16" t="s">
        <v>57</v>
      </c>
      <c r="D313" s="16" t="s">
        <v>221</v>
      </c>
      <c r="E313" s="17">
        <v>915200</v>
      </c>
      <c r="F313" s="17">
        <v>180100</v>
      </c>
      <c r="G313" s="17">
        <f t="shared" si="4"/>
        <v>19.68</v>
      </c>
    </row>
    <row r="314" spans="1:7" ht="101.25" outlineLevel="2" x14ac:dyDescent="0.2">
      <c r="A314" s="15" t="s">
        <v>488</v>
      </c>
      <c r="B314" s="16" t="s">
        <v>489</v>
      </c>
      <c r="C314" s="16" t="s">
        <v>4</v>
      </c>
      <c r="D314" s="16" t="s">
        <v>221</v>
      </c>
      <c r="E314" s="17">
        <v>1607700</v>
      </c>
      <c r="F314" s="17">
        <v>354015.85</v>
      </c>
      <c r="G314" s="17">
        <f t="shared" si="4"/>
        <v>22.02</v>
      </c>
    </row>
    <row r="315" spans="1:7" ht="21" x14ac:dyDescent="0.2">
      <c r="A315" s="12" t="s">
        <v>490</v>
      </c>
      <c r="B315" s="13" t="s">
        <v>491</v>
      </c>
      <c r="C315" s="13"/>
      <c r="D315" s="13"/>
      <c r="E315" s="14">
        <v>2396600</v>
      </c>
      <c r="F315" s="14">
        <v>471221.22</v>
      </c>
      <c r="G315" s="14">
        <f t="shared" si="4"/>
        <v>19.66</v>
      </c>
    </row>
    <row r="316" spans="1:7" ht="21" outlineLevel="1" x14ac:dyDescent="0.2">
      <c r="A316" s="12" t="s">
        <v>492</v>
      </c>
      <c r="B316" s="13" t="s">
        <v>493</v>
      </c>
      <c r="C316" s="13"/>
      <c r="D316" s="13"/>
      <c r="E316" s="14">
        <v>2396600</v>
      </c>
      <c r="F316" s="14">
        <v>471221.22</v>
      </c>
      <c r="G316" s="14">
        <f t="shared" si="4"/>
        <v>19.66</v>
      </c>
    </row>
    <row r="317" spans="1:7" ht="22.5" outlineLevel="2" x14ac:dyDescent="0.2">
      <c r="A317" s="18" t="s">
        <v>494</v>
      </c>
      <c r="B317" s="16" t="s">
        <v>495</v>
      </c>
      <c r="C317" s="16" t="s">
        <v>132</v>
      </c>
      <c r="D317" s="16" t="s">
        <v>496</v>
      </c>
      <c r="E317" s="17">
        <v>1840600</v>
      </c>
      <c r="F317" s="17">
        <v>369290.77</v>
      </c>
      <c r="G317" s="17">
        <f t="shared" si="4"/>
        <v>20.059999999999999</v>
      </c>
    </row>
    <row r="318" spans="1:7" ht="22.5" outlineLevel="2" x14ac:dyDescent="0.2">
      <c r="A318" s="18" t="s">
        <v>494</v>
      </c>
      <c r="B318" s="16" t="s">
        <v>495</v>
      </c>
      <c r="C318" s="16" t="s">
        <v>135</v>
      </c>
      <c r="D318" s="16" t="s">
        <v>496</v>
      </c>
      <c r="E318" s="17">
        <v>556000</v>
      </c>
      <c r="F318" s="17">
        <v>101930.45</v>
      </c>
      <c r="G318" s="17">
        <f t="shared" si="4"/>
        <v>18.329999999999998</v>
      </c>
    </row>
    <row r="319" spans="1:7" ht="21" x14ac:dyDescent="0.2">
      <c r="A319" s="12" t="s">
        <v>497</v>
      </c>
      <c r="B319" s="13" t="s">
        <v>498</v>
      </c>
      <c r="C319" s="13"/>
      <c r="D319" s="13"/>
      <c r="E319" s="14">
        <v>3328400</v>
      </c>
      <c r="F319" s="14">
        <v>513496.07</v>
      </c>
      <c r="G319" s="14">
        <f t="shared" si="4"/>
        <v>15.43</v>
      </c>
    </row>
    <row r="320" spans="1:7" ht="21" outlineLevel="1" x14ac:dyDescent="0.2">
      <c r="A320" s="12" t="s">
        <v>499</v>
      </c>
      <c r="B320" s="13" t="s">
        <v>500</v>
      </c>
      <c r="C320" s="13"/>
      <c r="D320" s="13"/>
      <c r="E320" s="14">
        <v>3328400</v>
      </c>
      <c r="F320" s="14">
        <v>513496.07</v>
      </c>
      <c r="G320" s="14">
        <f t="shared" si="4"/>
        <v>15.43</v>
      </c>
    </row>
    <row r="321" spans="1:7" ht="56.25" outlineLevel="2" x14ac:dyDescent="0.2">
      <c r="A321" s="18" t="s">
        <v>501</v>
      </c>
      <c r="B321" s="16" t="s">
        <v>502</v>
      </c>
      <c r="C321" s="16" t="s">
        <v>134</v>
      </c>
      <c r="D321" s="16" t="s">
        <v>503</v>
      </c>
      <c r="E321" s="17">
        <v>190000</v>
      </c>
      <c r="F321" s="17">
        <v>96006</v>
      </c>
      <c r="G321" s="17">
        <f t="shared" si="4"/>
        <v>50.53</v>
      </c>
    </row>
    <row r="322" spans="1:7" ht="56.25" outlineLevel="2" x14ac:dyDescent="0.2">
      <c r="A322" s="18" t="s">
        <v>501</v>
      </c>
      <c r="B322" s="16" t="s">
        <v>502</v>
      </c>
      <c r="C322" s="16" t="s">
        <v>4</v>
      </c>
      <c r="D322" s="16" t="s">
        <v>503</v>
      </c>
      <c r="E322" s="17">
        <v>1341000</v>
      </c>
      <c r="F322" s="17">
        <v>130778.9</v>
      </c>
      <c r="G322" s="17">
        <f t="shared" si="4"/>
        <v>9.75</v>
      </c>
    </row>
    <row r="323" spans="1:7" ht="45" outlineLevel="2" x14ac:dyDescent="0.2">
      <c r="A323" s="18" t="s">
        <v>504</v>
      </c>
      <c r="B323" s="16" t="s">
        <v>505</v>
      </c>
      <c r="C323" s="16" t="s">
        <v>132</v>
      </c>
      <c r="D323" s="16" t="s">
        <v>503</v>
      </c>
      <c r="E323" s="17">
        <v>1380500</v>
      </c>
      <c r="F323" s="17">
        <v>230199.79</v>
      </c>
      <c r="G323" s="17">
        <f t="shared" si="4"/>
        <v>16.68</v>
      </c>
    </row>
    <row r="324" spans="1:7" ht="45" outlineLevel="2" x14ac:dyDescent="0.2">
      <c r="A324" s="18" t="s">
        <v>504</v>
      </c>
      <c r="B324" s="16" t="s">
        <v>505</v>
      </c>
      <c r="C324" s="16" t="s">
        <v>135</v>
      </c>
      <c r="D324" s="16" t="s">
        <v>503</v>
      </c>
      <c r="E324" s="17">
        <v>416900</v>
      </c>
      <c r="F324" s="17">
        <v>56511.38</v>
      </c>
      <c r="G324" s="17">
        <f t="shared" si="4"/>
        <v>13.56</v>
      </c>
    </row>
    <row r="325" spans="1:7" ht="21" x14ac:dyDescent="0.2">
      <c r="A325" s="12" t="s">
        <v>506</v>
      </c>
      <c r="B325" s="13" t="s">
        <v>507</v>
      </c>
      <c r="C325" s="13"/>
      <c r="D325" s="13"/>
      <c r="E325" s="14">
        <v>83334400</v>
      </c>
      <c r="F325" s="14">
        <v>16446558.9</v>
      </c>
      <c r="G325" s="14">
        <f t="shared" si="4"/>
        <v>19.739999999999998</v>
      </c>
    </row>
    <row r="326" spans="1:7" ht="21" outlineLevel="1" x14ac:dyDescent="0.2">
      <c r="A326" s="12" t="s">
        <v>508</v>
      </c>
      <c r="B326" s="13" t="s">
        <v>509</v>
      </c>
      <c r="C326" s="13"/>
      <c r="D326" s="13"/>
      <c r="E326" s="14">
        <v>83334400</v>
      </c>
      <c r="F326" s="14">
        <v>16446558.9</v>
      </c>
      <c r="G326" s="14">
        <f t="shared" si="4"/>
        <v>19.739999999999998</v>
      </c>
    </row>
    <row r="327" spans="1:7" ht="67.5" outlineLevel="2" x14ac:dyDescent="0.2">
      <c r="A327" s="18" t="s">
        <v>510</v>
      </c>
      <c r="B327" s="16" t="s">
        <v>511</v>
      </c>
      <c r="C327" s="16" t="s">
        <v>4</v>
      </c>
      <c r="D327" s="16" t="s">
        <v>512</v>
      </c>
      <c r="E327" s="17">
        <v>9800</v>
      </c>
      <c r="F327" s="17">
        <v>0</v>
      </c>
      <c r="G327" s="17">
        <f t="shared" si="4"/>
        <v>0</v>
      </c>
    </row>
    <row r="328" spans="1:7" ht="157.5" outlineLevel="2" x14ac:dyDescent="0.2">
      <c r="A328" s="15" t="s">
        <v>513</v>
      </c>
      <c r="B328" s="16" t="s">
        <v>514</v>
      </c>
      <c r="C328" s="16" t="s">
        <v>132</v>
      </c>
      <c r="D328" s="16" t="s">
        <v>515</v>
      </c>
      <c r="E328" s="17">
        <v>587900</v>
      </c>
      <c r="F328" s="17">
        <v>110582.19</v>
      </c>
      <c r="G328" s="17">
        <f t="shared" si="4"/>
        <v>18.809999999999999</v>
      </c>
    </row>
    <row r="329" spans="1:7" ht="157.5" outlineLevel="2" x14ac:dyDescent="0.2">
      <c r="A329" s="15" t="s">
        <v>513</v>
      </c>
      <c r="B329" s="16" t="s">
        <v>514</v>
      </c>
      <c r="C329" s="16" t="s">
        <v>134</v>
      </c>
      <c r="D329" s="16" t="s">
        <v>515</v>
      </c>
      <c r="E329" s="17">
        <v>10000</v>
      </c>
      <c r="F329" s="17">
        <v>0</v>
      </c>
      <c r="G329" s="17">
        <f t="shared" si="4"/>
        <v>0</v>
      </c>
    </row>
    <row r="330" spans="1:7" ht="157.5" outlineLevel="2" x14ac:dyDescent="0.2">
      <c r="A330" s="15" t="s">
        <v>513</v>
      </c>
      <c r="B330" s="16" t="s">
        <v>514</v>
      </c>
      <c r="C330" s="16" t="s">
        <v>135</v>
      </c>
      <c r="D330" s="16" t="s">
        <v>515</v>
      </c>
      <c r="E330" s="17">
        <v>177600</v>
      </c>
      <c r="F330" s="17">
        <v>28055.57</v>
      </c>
      <c r="G330" s="17">
        <f t="shared" si="4"/>
        <v>15.8</v>
      </c>
    </row>
    <row r="331" spans="1:7" ht="157.5" outlineLevel="2" x14ac:dyDescent="0.2">
      <c r="A331" s="15" t="s">
        <v>513</v>
      </c>
      <c r="B331" s="16" t="s">
        <v>514</v>
      </c>
      <c r="C331" s="16" t="s">
        <v>4</v>
      </c>
      <c r="D331" s="16" t="s">
        <v>515</v>
      </c>
      <c r="E331" s="17">
        <v>51600</v>
      </c>
      <c r="F331" s="17">
        <v>0</v>
      </c>
      <c r="G331" s="17">
        <f t="shared" si="4"/>
        <v>0</v>
      </c>
    </row>
    <row r="332" spans="1:7" ht="138" customHeight="1" outlineLevel="2" x14ac:dyDescent="0.2">
      <c r="A332" s="15" t="s">
        <v>516</v>
      </c>
      <c r="B332" s="16" t="s">
        <v>517</v>
      </c>
      <c r="C332" s="16" t="s">
        <v>132</v>
      </c>
      <c r="D332" s="16" t="s">
        <v>515</v>
      </c>
      <c r="E332" s="17">
        <v>58224</v>
      </c>
      <c r="F332" s="17">
        <v>0</v>
      </c>
      <c r="G332" s="17">
        <f t="shared" si="4"/>
        <v>0</v>
      </c>
    </row>
    <row r="333" spans="1:7" ht="141.75" customHeight="1" outlineLevel="2" x14ac:dyDescent="0.2">
      <c r="A333" s="15" t="s">
        <v>516</v>
      </c>
      <c r="B333" s="16" t="s">
        <v>517</v>
      </c>
      <c r="C333" s="16" t="s">
        <v>135</v>
      </c>
      <c r="D333" s="16" t="s">
        <v>515</v>
      </c>
      <c r="E333" s="17">
        <v>17584</v>
      </c>
      <c r="F333" s="17">
        <v>0</v>
      </c>
      <c r="G333" s="17">
        <f t="shared" ref="G333:G380" si="5">ROUND(F333/E333*100,2)</f>
        <v>0</v>
      </c>
    </row>
    <row r="334" spans="1:7" ht="140.25" customHeight="1" outlineLevel="2" x14ac:dyDescent="0.2">
      <c r="A334" s="15" t="s">
        <v>516</v>
      </c>
      <c r="B334" s="16" t="s">
        <v>517</v>
      </c>
      <c r="C334" s="16" t="s">
        <v>4</v>
      </c>
      <c r="D334" s="16" t="s">
        <v>515</v>
      </c>
      <c r="E334" s="17">
        <v>386892</v>
      </c>
      <c r="F334" s="17">
        <v>0</v>
      </c>
      <c r="G334" s="17">
        <f t="shared" si="5"/>
        <v>0</v>
      </c>
    </row>
    <row r="335" spans="1:7" ht="140.25" customHeight="1" outlineLevel="2" x14ac:dyDescent="0.2">
      <c r="A335" s="15" t="s">
        <v>516</v>
      </c>
      <c r="B335" s="16" t="s">
        <v>517</v>
      </c>
      <c r="C335" s="16" t="s">
        <v>58</v>
      </c>
      <c r="D335" s="16" t="s">
        <v>515</v>
      </c>
      <c r="E335" s="17">
        <v>553200</v>
      </c>
      <c r="F335" s="17">
        <v>88979.75</v>
      </c>
      <c r="G335" s="17">
        <f t="shared" si="5"/>
        <v>16.079999999999998</v>
      </c>
    </row>
    <row r="336" spans="1:7" ht="105" customHeight="1" outlineLevel="2" x14ac:dyDescent="0.2">
      <c r="A336" s="15" t="s">
        <v>518</v>
      </c>
      <c r="B336" s="16" t="s">
        <v>519</v>
      </c>
      <c r="C336" s="16" t="s">
        <v>132</v>
      </c>
      <c r="D336" s="16" t="s">
        <v>520</v>
      </c>
      <c r="E336" s="17">
        <v>105800</v>
      </c>
      <c r="F336" s="17">
        <v>0</v>
      </c>
      <c r="G336" s="17">
        <f t="shared" si="5"/>
        <v>0</v>
      </c>
    </row>
    <row r="337" spans="1:7" ht="103.5" customHeight="1" outlineLevel="2" x14ac:dyDescent="0.2">
      <c r="A337" s="15" t="s">
        <v>518</v>
      </c>
      <c r="B337" s="16" t="s">
        <v>519</v>
      </c>
      <c r="C337" s="16" t="s">
        <v>135</v>
      </c>
      <c r="D337" s="16" t="s">
        <v>520</v>
      </c>
      <c r="E337" s="17">
        <v>32000</v>
      </c>
      <c r="F337" s="17">
        <v>0</v>
      </c>
      <c r="G337" s="17">
        <f t="shared" si="5"/>
        <v>0</v>
      </c>
    </row>
    <row r="338" spans="1:7" ht="104.25" customHeight="1" outlineLevel="2" x14ac:dyDescent="0.2">
      <c r="A338" s="15" t="s">
        <v>518</v>
      </c>
      <c r="B338" s="16" t="s">
        <v>519</v>
      </c>
      <c r="C338" s="16" t="s">
        <v>4</v>
      </c>
      <c r="D338" s="16" t="s">
        <v>520</v>
      </c>
      <c r="E338" s="17">
        <v>5500</v>
      </c>
      <c r="F338" s="17">
        <v>0</v>
      </c>
      <c r="G338" s="17">
        <f t="shared" si="5"/>
        <v>0</v>
      </c>
    </row>
    <row r="339" spans="1:7" ht="83.25" customHeight="1" outlineLevel="2" x14ac:dyDescent="0.2">
      <c r="A339" s="15" t="s">
        <v>521</v>
      </c>
      <c r="B339" s="16" t="s">
        <v>522</v>
      </c>
      <c r="C339" s="16" t="s">
        <v>132</v>
      </c>
      <c r="D339" s="16" t="s">
        <v>65</v>
      </c>
      <c r="E339" s="17">
        <v>588000</v>
      </c>
      <c r="F339" s="17">
        <v>108185.88</v>
      </c>
      <c r="G339" s="17">
        <f t="shared" si="5"/>
        <v>18.399999999999999</v>
      </c>
    </row>
    <row r="340" spans="1:7" ht="82.5" customHeight="1" outlineLevel="2" x14ac:dyDescent="0.2">
      <c r="A340" s="15" t="s">
        <v>521</v>
      </c>
      <c r="B340" s="16" t="s">
        <v>522</v>
      </c>
      <c r="C340" s="16" t="s">
        <v>135</v>
      </c>
      <c r="D340" s="16" t="s">
        <v>65</v>
      </c>
      <c r="E340" s="17">
        <v>177600</v>
      </c>
      <c r="F340" s="17">
        <v>27445.66</v>
      </c>
      <c r="G340" s="17">
        <f t="shared" si="5"/>
        <v>15.45</v>
      </c>
    </row>
    <row r="341" spans="1:7" ht="82.5" customHeight="1" outlineLevel="2" x14ac:dyDescent="0.2">
      <c r="A341" s="15" t="s">
        <v>521</v>
      </c>
      <c r="B341" s="16" t="s">
        <v>522</v>
      </c>
      <c r="C341" s="16" t="s">
        <v>4</v>
      </c>
      <c r="D341" s="16" t="s">
        <v>65</v>
      </c>
      <c r="E341" s="17">
        <v>31800</v>
      </c>
      <c r="F341" s="17">
        <v>0</v>
      </c>
      <c r="G341" s="17">
        <f t="shared" si="5"/>
        <v>0</v>
      </c>
    </row>
    <row r="342" spans="1:7" ht="93" customHeight="1" outlineLevel="2" x14ac:dyDescent="0.2">
      <c r="A342" s="15" t="s">
        <v>523</v>
      </c>
      <c r="B342" s="16" t="s">
        <v>524</v>
      </c>
      <c r="C342" s="16" t="s">
        <v>132</v>
      </c>
      <c r="D342" s="16" t="s">
        <v>520</v>
      </c>
      <c r="E342" s="17">
        <v>1176100</v>
      </c>
      <c r="F342" s="17">
        <v>217025.7</v>
      </c>
      <c r="G342" s="17">
        <f t="shared" si="5"/>
        <v>18.45</v>
      </c>
    </row>
    <row r="343" spans="1:7" ht="95.25" customHeight="1" outlineLevel="2" x14ac:dyDescent="0.2">
      <c r="A343" s="15" t="s">
        <v>523</v>
      </c>
      <c r="B343" s="16" t="s">
        <v>524</v>
      </c>
      <c r="C343" s="16" t="s">
        <v>135</v>
      </c>
      <c r="D343" s="16" t="s">
        <v>520</v>
      </c>
      <c r="E343" s="17">
        <v>355200</v>
      </c>
      <c r="F343" s="17">
        <v>54960.160000000003</v>
      </c>
      <c r="G343" s="17">
        <f t="shared" si="5"/>
        <v>15.47</v>
      </c>
    </row>
    <row r="344" spans="1:7" ht="95.25" customHeight="1" outlineLevel="2" x14ac:dyDescent="0.2">
      <c r="A344" s="15" t="s">
        <v>523</v>
      </c>
      <c r="B344" s="16" t="s">
        <v>524</v>
      </c>
      <c r="C344" s="16" t="s">
        <v>4</v>
      </c>
      <c r="D344" s="16" t="s">
        <v>520</v>
      </c>
      <c r="E344" s="17">
        <v>63600</v>
      </c>
      <c r="F344" s="17">
        <v>0</v>
      </c>
      <c r="G344" s="17">
        <f t="shared" si="5"/>
        <v>0</v>
      </c>
    </row>
    <row r="345" spans="1:7" ht="56.25" outlineLevel="2" x14ac:dyDescent="0.2">
      <c r="A345" s="18" t="s">
        <v>525</v>
      </c>
      <c r="B345" s="16" t="s">
        <v>526</v>
      </c>
      <c r="C345" s="16" t="s">
        <v>132</v>
      </c>
      <c r="D345" s="16" t="s">
        <v>520</v>
      </c>
      <c r="E345" s="17">
        <v>31750668</v>
      </c>
      <c r="F345" s="17">
        <v>6233051.8499999996</v>
      </c>
      <c r="G345" s="17">
        <f t="shared" si="5"/>
        <v>19.63</v>
      </c>
    </row>
    <row r="346" spans="1:7" ht="56.25" outlineLevel="2" x14ac:dyDescent="0.2">
      <c r="A346" s="18" t="s">
        <v>525</v>
      </c>
      <c r="B346" s="16" t="s">
        <v>526</v>
      </c>
      <c r="C346" s="16" t="s">
        <v>134</v>
      </c>
      <c r="D346" s="16" t="s">
        <v>520</v>
      </c>
      <c r="E346" s="17">
        <v>1000000</v>
      </c>
      <c r="F346" s="17">
        <v>453850.88</v>
      </c>
      <c r="G346" s="17">
        <f t="shared" si="5"/>
        <v>45.39</v>
      </c>
    </row>
    <row r="347" spans="1:7" ht="56.25" outlineLevel="2" x14ac:dyDescent="0.2">
      <c r="A347" s="18" t="s">
        <v>525</v>
      </c>
      <c r="B347" s="16" t="s">
        <v>526</v>
      </c>
      <c r="C347" s="16" t="s">
        <v>135</v>
      </c>
      <c r="D347" s="16" t="s">
        <v>520</v>
      </c>
      <c r="E347" s="17">
        <v>9588632</v>
      </c>
      <c r="F347" s="17">
        <v>1575797.38</v>
      </c>
      <c r="G347" s="17">
        <f t="shared" si="5"/>
        <v>16.43</v>
      </c>
    </row>
    <row r="348" spans="1:7" ht="56.25" outlineLevel="2" x14ac:dyDescent="0.2">
      <c r="A348" s="18" t="s">
        <v>525</v>
      </c>
      <c r="B348" s="16" t="s">
        <v>526</v>
      </c>
      <c r="C348" s="16" t="s">
        <v>4</v>
      </c>
      <c r="D348" s="16" t="s">
        <v>520</v>
      </c>
      <c r="E348" s="17">
        <v>20390400</v>
      </c>
      <c r="F348" s="17">
        <v>3191766.8</v>
      </c>
      <c r="G348" s="17">
        <f t="shared" si="5"/>
        <v>15.65</v>
      </c>
    </row>
    <row r="349" spans="1:7" ht="56.25" outlineLevel="2" x14ac:dyDescent="0.2">
      <c r="A349" s="18" t="s">
        <v>525</v>
      </c>
      <c r="B349" s="16" t="s">
        <v>526</v>
      </c>
      <c r="C349" s="16" t="s">
        <v>187</v>
      </c>
      <c r="D349" s="16" t="s">
        <v>520</v>
      </c>
      <c r="E349" s="17">
        <v>1107200</v>
      </c>
      <c r="F349" s="17">
        <v>907200.27</v>
      </c>
      <c r="G349" s="17">
        <f t="shared" si="5"/>
        <v>81.94</v>
      </c>
    </row>
    <row r="350" spans="1:7" ht="90" outlineLevel="2" x14ac:dyDescent="0.2">
      <c r="A350" s="15" t="s">
        <v>527</v>
      </c>
      <c r="B350" s="16" t="s">
        <v>528</v>
      </c>
      <c r="C350" s="16" t="s">
        <v>54</v>
      </c>
      <c r="D350" s="16" t="s">
        <v>65</v>
      </c>
      <c r="E350" s="17">
        <v>6961100</v>
      </c>
      <c r="F350" s="17">
        <v>1247423.3</v>
      </c>
      <c r="G350" s="17">
        <f t="shared" si="5"/>
        <v>17.920000000000002</v>
      </c>
    </row>
    <row r="351" spans="1:7" ht="90" outlineLevel="2" x14ac:dyDescent="0.2">
      <c r="A351" s="15" t="s">
        <v>527</v>
      </c>
      <c r="B351" s="16" t="s">
        <v>528</v>
      </c>
      <c r="C351" s="16" t="s">
        <v>56</v>
      </c>
      <c r="D351" s="16" t="s">
        <v>65</v>
      </c>
      <c r="E351" s="17">
        <v>90000</v>
      </c>
      <c r="F351" s="17">
        <v>0</v>
      </c>
      <c r="G351" s="17">
        <f t="shared" si="5"/>
        <v>0</v>
      </c>
    </row>
    <row r="352" spans="1:7" ht="90" outlineLevel="2" x14ac:dyDescent="0.2">
      <c r="A352" s="15" t="s">
        <v>527</v>
      </c>
      <c r="B352" s="16" t="s">
        <v>528</v>
      </c>
      <c r="C352" s="16" t="s">
        <v>57</v>
      </c>
      <c r="D352" s="16" t="s">
        <v>65</v>
      </c>
      <c r="E352" s="17">
        <v>2102200</v>
      </c>
      <c r="F352" s="17">
        <v>336768.64</v>
      </c>
      <c r="G352" s="17">
        <f t="shared" si="5"/>
        <v>16.02</v>
      </c>
    </row>
    <row r="353" spans="1:7" ht="90" outlineLevel="2" x14ac:dyDescent="0.2">
      <c r="A353" s="15" t="s">
        <v>527</v>
      </c>
      <c r="B353" s="16" t="s">
        <v>528</v>
      </c>
      <c r="C353" s="16" t="s">
        <v>4</v>
      </c>
      <c r="D353" s="16" t="s">
        <v>65</v>
      </c>
      <c r="E353" s="17">
        <v>502500</v>
      </c>
      <c r="F353" s="17">
        <v>80804</v>
      </c>
      <c r="G353" s="17">
        <f t="shared" si="5"/>
        <v>16.079999999999998</v>
      </c>
    </row>
    <row r="354" spans="1:7" ht="90" outlineLevel="2" x14ac:dyDescent="0.2">
      <c r="A354" s="15" t="s">
        <v>527</v>
      </c>
      <c r="B354" s="16" t="s">
        <v>528</v>
      </c>
      <c r="C354" s="16" t="s">
        <v>76</v>
      </c>
      <c r="D354" s="16" t="s">
        <v>65</v>
      </c>
      <c r="E354" s="17">
        <v>9000</v>
      </c>
      <c r="F354" s="17">
        <v>0</v>
      </c>
      <c r="G354" s="17">
        <f t="shared" si="5"/>
        <v>0</v>
      </c>
    </row>
    <row r="355" spans="1:7" ht="90" outlineLevel="2" x14ac:dyDescent="0.2">
      <c r="A355" s="15" t="s">
        <v>527</v>
      </c>
      <c r="B355" s="16" t="s">
        <v>528</v>
      </c>
      <c r="C355" s="16" t="s">
        <v>187</v>
      </c>
      <c r="D355" s="16" t="s">
        <v>65</v>
      </c>
      <c r="E355" s="17">
        <v>1000</v>
      </c>
      <c r="F355" s="17">
        <v>0</v>
      </c>
      <c r="G355" s="17">
        <f t="shared" si="5"/>
        <v>0</v>
      </c>
    </row>
    <row r="356" spans="1:7" ht="56.25" outlineLevel="2" x14ac:dyDescent="0.2">
      <c r="A356" s="18" t="s">
        <v>529</v>
      </c>
      <c r="B356" s="16" t="s">
        <v>530</v>
      </c>
      <c r="C356" s="16" t="s">
        <v>187</v>
      </c>
      <c r="D356" s="16" t="s">
        <v>65</v>
      </c>
      <c r="E356" s="17">
        <v>830300</v>
      </c>
      <c r="F356" s="17">
        <v>830300</v>
      </c>
      <c r="G356" s="17">
        <f t="shared" si="5"/>
        <v>100</v>
      </c>
    </row>
    <row r="357" spans="1:7" ht="78.75" outlineLevel="2" x14ac:dyDescent="0.2">
      <c r="A357" s="18" t="s">
        <v>531</v>
      </c>
      <c r="B357" s="16" t="s">
        <v>532</v>
      </c>
      <c r="C357" s="16" t="s">
        <v>533</v>
      </c>
      <c r="D357" s="16" t="s">
        <v>534</v>
      </c>
      <c r="E357" s="17">
        <v>4578000</v>
      </c>
      <c r="F357" s="17">
        <v>946614.66</v>
      </c>
      <c r="G357" s="17">
        <f t="shared" si="5"/>
        <v>20.68</v>
      </c>
    </row>
    <row r="358" spans="1:7" ht="67.5" outlineLevel="2" x14ac:dyDescent="0.2">
      <c r="A358" s="18" t="s">
        <v>535</v>
      </c>
      <c r="B358" s="16" t="s">
        <v>536</v>
      </c>
      <c r="C358" s="16" t="s">
        <v>4</v>
      </c>
      <c r="D358" s="16" t="s">
        <v>534</v>
      </c>
      <c r="E358" s="17">
        <v>35000</v>
      </c>
      <c r="F358" s="17">
        <v>7746.21</v>
      </c>
      <c r="G358" s="17">
        <f t="shared" si="5"/>
        <v>22.13</v>
      </c>
    </row>
    <row r="359" spans="1:7" ht="31.5" x14ac:dyDescent="0.2">
      <c r="A359" s="12" t="s">
        <v>537</v>
      </c>
      <c r="B359" s="13" t="s">
        <v>538</v>
      </c>
      <c r="C359" s="13"/>
      <c r="D359" s="13"/>
      <c r="E359" s="14">
        <v>2925343.19</v>
      </c>
      <c r="F359" s="14">
        <v>0</v>
      </c>
      <c r="G359" s="14">
        <f t="shared" si="5"/>
        <v>0</v>
      </c>
    </row>
    <row r="360" spans="1:7" ht="31.5" outlineLevel="1" x14ac:dyDescent="0.2">
      <c r="A360" s="12" t="s">
        <v>539</v>
      </c>
      <c r="B360" s="13" t="s">
        <v>540</v>
      </c>
      <c r="C360" s="13"/>
      <c r="D360" s="13"/>
      <c r="E360" s="14">
        <v>2925343.19</v>
      </c>
      <c r="F360" s="14">
        <v>0</v>
      </c>
      <c r="G360" s="14">
        <f t="shared" si="5"/>
        <v>0</v>
      </c>
    </row>
    <row r="361" spans="1:7" ht="33.75" outlineLevel="2" x14ac:dyDescent="0.2">
      <c r="A361" s="18" t="s">
        <v>541</v>
      </c>
      <c r="B361" s="16" t="s">
        <v>542</v>
      </c>
      <c r="C361" s="16" t="s">
        <v>543</v>
      </c>
      <c r="D361" s="16" t="s">
        <v>65</v>
      </c>
      <c r="E361" s="17">
        <v>1475343.19</v>
      </c>
      <c r="F361" s="17">
        <v>0</v>
      </c>
      <c r="G361" s="17">
        <f t="shared" si="5"/>
        <v>0</v>
      </c>
    </row>
    <row r="362" spans="1:7" ht="45" outlineLevel="2" x14ac:dyDescent="0.2">
      <c r="A362" s="18" t="s">
        <v>544</v>
      </c>
      <c r="B362" s="16" t="s">
        <v>545</v>
      </c>
      <c r="C362" s="16" t="s">
        <v>543</v>
      </c>
      <c r="D362" s="16" t="s">
        <v>546</v>
      </c>
      <c r="E362" s="17">
        <v>950000</v>
      </c>
      <c r="F362" s="17">
        <v>0</v>
      </c>
      <c r="G362" s="17">
        <f t="shared" si="5"/>
        <v>0</v>
      </c>
    </row>
    <row r="363" spans="1:7" ht="56.25" outlineLevel="2" x14ac:dyDescent="0.2">
      <c r="A363" s="18" t="s">
        <v>547</v>
      </c>
      <c r="B363" s="16" t="s">
        <v>548</v>
      </c>
      <c r="C363" s="16" t="s">
        <v>326</v>
      </c>
      <c r="D363" s="16" t="s">
        <v>65</v>
      </c>
      <c r="E363" s="17">
        <v>500000</v>
      </c>
      <c r="F363" s="17">
        <v>0</v>
      </c>
      <c r="G363" s="17">
        <f t="shared" si="5"/>
        <v>0</v>
      </c>
    </row>
    <row r="364" spans="1:7" ht="31.5" x14ac:dyDescent="0.2">
      <c r="A364" s="12" t="s">
        <v>549</v>
      </c>
      <c r="B364" s="13" t="s">
        <v>550</v>
      </c>
      <c r="C364" s="13"/>
      <c r="D364" s="13"/>
      <c r="E364" s="14">
        <v>554000</v>
      </c>
      <c r="F364" s="14">
        <v>116467.72</v>
      </c>
      <c r="G364" s="14">
        <f t="shared" si="5"/>
        <v>21.02</v>
      </c>
    </row>
    <row r="365" spans="1:7" ht="31.5" outlineLevel="1" x14ac:dyDescent="0.2">
      <c r="A365" s="12" t="s">
        <v>551</v>
      </c>
      <c r="B365" s="13" t="s">
        <v>552</v>
      </c>
      <c r="C365" s="13"/>
      <c r="D365" s="13"/>
      <c r="E365" s="14">
        <v>554000</v>
      </c>
      <c r="F365" s="14">
        <v>116467.72</v>
      </c>
      <c r="G365" s="14">
        <f t="shared" si="5"/>
        <v>21.02</v>
      </c>
    </row>
    <row r="366" spans="1:7" ht="67.5" outlineLevel="2" x14ac:dyDescent="0.2">
      <c r="A366" s="18" t="s">
        <v>553</v>
      </c>
      <c r="B366" s="16" t="s">
        <v>554</v>
      </c>
      <c r="C366" s="16" t="s">
        <v>4</v>
      </c>
      <c r="D366" s="16" t="s">
        <v>65</v>
      </c>
      <c r="E366" s="17">
        <v>51600</v>
      </c>
      <c r="F366" s="17">
        <v>0</v>
      </c>
      <c r="G366" s="17">
        <f t="shared" si="5"/>
        <v>0</v>
      </c>
    </row>
    <row r="367" spans="1:7" ht="67.5" outlineLevel="2" x14ac:dyDescent="0.2">
      <c r="A367" s="18" t="s">
        <v>553</v>
      </c>
      <c r="B367" s="16" t="s">
        <v>554</v>
      </c>
      <c r="C367" s="16" t="s">
        <v>555</v>
      </c>
      <c r="D367" s="16" t="s">
        <v>65</v>
      </c>
      <c r="E367" s="17">
        <v>484900</v>
      </c>
      <c r="F367" s="17">
        <v>116467.72</v>
      </c>
      <c r="G367" s="17">
        <f t="shared" si="5"/>
        <v>24.02</v>
      </c>
    </row>
    <row r="368" spans="1:7" ht="95.25" customHeight="1" outlineLevel="2" x14ac:dyDescent="0.2">
      <c r="A368" s="15" t="s">
        <v>556</v>
      </c>
      <c r="B368" s="16" t="s">
        <v>557</v>
      </c>
      <c r="C368" s="16" t="s">
        <v>58</v>
      </c>
      <c r="D368" s="16" t="s">
        <v>515</v>
      </c>
      <c r="E368" s="17">
        <v>17500</v>
      </c>
      <c r="F368" s="17">
        <v>0</v>
      </c>
      <c r="G368" s="17">
        <f t="shared" si="5"/>
        <v>0</v>
      </c>
    </row>
    <row r="369" spans="1:7" ht="31.5" x14ac:dyDescent="0.2">
      <c r="A369" s="12" t="s">
        <v>558</v>
      </c>
      <c r="B369" s="13" t="s">
        <v>559</v>
      </c>
      <c r="C369" s="13"/>
      <c r="D369" s="13"/>
      <c r="E369" s="14">
        <v>2777300</v>
      </c>
      <c r="F369" s="14">
        <v>338955.01</v>
      </c>
      <c r="G369" s="14">
        <f t="shared" si="5"/>
        <v>12.2</v>
      </c>
    </row>
    <row r="370" spans="1:7" ht="31.5" outlineLevel="1" x14ac:dyDescent="0.2">
      <c r="A370" s="12" t="s">
        <v>560</v>
      </c>
      <c r="B370" s="13" t="s">
        <v>561</v>
      </c>
      <c r="C370" s="13"/>
      <c r="D370" s="13"/>
      <c r="E370" s="14">
        <v>2777300</v>
      </c>
      <c r="F370" s="14">
        <v>338955.01</v>
      </c>
      <c r="G370" s="14">
        <f t="shared" si="5"/>
        <v>12.2</v>
      </c>
    </row>
    <row r="371" spans="1:7" ht="83.25" customHeight="1" outlineLevel="2" x14ac:dyDescent="0.2">
      <c r="A371" s="15" t="s">
        <v>562</v>
      </c>
      <c r="B371" s="16" t="s">
        <v>563</v>
      </c>
      <c r="C371" s="16" t="s">
        <v>4</v>
      </c>
      <c r="D371" s="16" t="s">
        <v>37</v>
      </c>
      <c r="E371" s="17">
        <v>2267300</v>
      </c>
      <c r="F371" s="17">
        <v>338955.01</v>
      </c>
      <c r="G371" s="17">
        <f t="shared" si="5"/>
        <v>14.95</v>
      </c>
    </row>
    <row r="372" spans="1:7" ht="67.5" outlineLevel="2" x14ac:dyDescent="0.2">
      <c r="A372" s="18" t="s">
        <v>564</v>
      </c>
      <c r="B372" s="16" t="s">
        <v>565</v>
      </c>
      <c r="C372" s="16" t="s">
        <v>220</v>
      </c>
      <c r="D372" s="16" t="s">
        <v>5</v>
      </c>
      <c r="E372" s="17">
        <v>160000</v>
      </c>
      <c r="F372" s="17">
        <v>0</v>
      </c>
      <c r="G372" s="17">
        <f t="shared" si="5"/>
        <v>0</v>
      </c>
    </row>
    <row r="373" spans="1:7" ht="78.75" outlineLevel="2" x14ac:dyDescent="0.2">
      <c r="A373" s="18" t="s">
        <v>566</v>
      </c>
      <c r="B373" s="16" t="s">
        <v>567</v>
      </c>
      <c r="C373" s="16" t="s">
        <v>4</v>
      </c>
      <c r="D373" s="16" t="s">
        <v>65</v>
      </c>
      <c r="E373" s="17">
        <v>350000</v>
      </c>
      <c r="F373" s="17">
        <v>0</v>
      </c>
      <c r="G373" s="17">
        <f t="shared" si="5"/>
        <v>0</v>
      </c>
    </row>
    <row r="374" spans="1:7" ht="21" x14ac:dyDescent="0.2">
      <c r="A374" s="12" t="s">
        <v>568</v>
      </c>
      <c r="B374" s="13" t="s">
        <v>569</v>
      </c>
      <c r="C374" s="13"/>
      <c r="D374" s="13"/>
      <c r="E374" s="14">
        <v>3985900</v>
      </c>
      <c r="F374" s="14">
        <v>1110203</v>
      </c>
      <c r="G374" s="14">
        <f t="shared" si="5"/>
        <v>27.85</v>
      </c>
    </row>
    <row r="375" spans="1:7" ht="52.5" outlineLevel="1" x14ac:dyDescent="0.2">
      <c r="A375" s="12" t="s">
        <v>570</v>
      </c>
      <c r="B375" s="13" t="s">
        <v>571</v>
      </c>
      <c r="C375" s="13"/>
      <c r="D375" s="13"/>
      <c r="E375" s="14">
        <v>3985900</v>
      </c>
      <c r="F375" s="14">
        <v>1110203</v>
      </c>
      <c r="G375" s="14">
        <f t="shared" si="5"/>
        <v>27.85</v>
      </c>
    </row>
    <row r="376" spans="1:7" ht="51.75" customHeight="1" outlineLevel="2" x14ac:dyDescent="0.2">
      <c r="A376" s="18" t="s">
        <v>570</v>
      </c>
      <c r="B376" s="16" t="s">
        <v>572</v>
      </c>
      <c r="C376" s="16" t="s">
        <v>132</v>
      </c>
      <c r="D376" s="16" t="s">
        <v>133</v>
      </c>
      <c r="E376" s="17">
        <v>2060000</v>
      </c>
      <c r="F376" s="17">
        <v>537000</v>
      </c>
      <c r="G376" s="17">
        <f t="shared" si="5"/>
        <v>26.07</v>
      </c>
    </row>
    <row r="377" spans="1:7" ht="49.5" customHeight="1" outlineLevel="2" x14ac:dyDescent="0.2">
      <c r="A377" s="18" t="s">
        <v>570</v>
      </c>
      <c r="B377" s="16" t="s">
        <v>572</v>
      </c>
      <c r="C377" s="16" t="s">
        <v>134</v>
      </c>
      <c r="D377" s="16" t="s">
        <v>133</v>
      </c>
      <c r="E377" s="17">
        <v>154600</v>
      </c>
      <c r="F377" s="17">
        <v>53778</v>
      </c>
      <c r="G377" s="17">
        <f t="shared" si="5"/>
        <v>34.79</v>
      </c>
    </row>
    <row r="378" spans="1:7" ht="56.25" outlineLevel="2" x14ac:dyDescent="0.2">
      <c r="A378" s="18" t="s">
        <v>570</v>
      </c>
      <c r="B378" s="16" t="s">
        <v>572</v>
      </c>
      <c r="C378" s="16" t="s">
        <v>135</v>
      </c>
      <c r="D378" s="16" t="s">
        <v>133</v>
      </c>
      <c r="E378" s="17">
        <v>622100</v>
      </c>
      <c r="F378" s="17">
        <v>161200</v>
      </c>
      <c r="G378" s="17">
        <f t="shared" si="5"/>
        <v>25.91</v>
      </c>
    </row>
    <row r="379" spans="1:7" ht="56.25" outlineLevel="2" x14ac:dyDescent="0.2">
      <c r="A379" s="18" t="s">
        <v>570</v>
      </c>
      <c r="B379" s="16" t="s">
        <v>572</v>
      </c>
      <c r="C379" s="16" t="s">
        <v>4</v>
      </c>
      <c r="D379" s="16" t="s">
        <v>133</v>
      </c>
      <c r="E379" s="17">
        <v>1149200</v>
      </c>
      <c r="F379" s="17">
        <v>358225</v>
      </c>
      <c r="G379" s="17">
        <f t="shared" si="5"/>
        <v>31.17</v>
      </c>
    </row>
    <row r="380" spans="1:7" ht="17.25" customHeight="1" x14ac:dyDescent="0.2">
      <c r="A380" s="20" t="s">
        <v>573</v>
      </c>
      <c r="B380" s="20"/>
      <c r="C380" s="20"/>
      <c r="D380" s="20"/>
      <c r="E380" s="21">
        <v>2556697511.0900002</v>
      </c>
      <c r="F380" s="21">
        <v>504867301.35000002</v>
      </c>
      <c r="G380" s="22">
        <f t="shared" si="5"/>
        <v>19.75</v>
      </c>
    </row>
  </sheetData>
  <mergeCells count="9">
    <mergeCell ref="A9:G9"/>
    <mergeCell ref="F1:G1"/>
    <mergeCell ref="F2:G2"/>
    <mergeCell ref="F5:G5"/>
    <mergeCell ref="F4:G4"/>
    <mergeCell ref="F3:G3"/>
    <mergeCell ref="A6:G6"/>
    <mergeCell ref="A7:G7"/>
    <mergeCell ref="A8:G8"/>
  </mergeCells>
  <pageMargins left="0.74803149606299213" right="0.74803149606299213" top="0.98425196850393704" bottom="0.98425196850393704" header="0.51181102362204722" footer="0.51181102362204722"/>
  <pageSetup paperSize="9" scale="84" orientation="portrait"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Бюджет</vt:lpstr>
      <vt:lpstr>Бюджет!APPT</vt:lpstr>
      <vt:lpstr>Бюджет!FIO</vt:lpstr>
      <vt:lpstr>Бюджет!LAST_CELL</vt:lpstr>
      <vt:lpstr>Бюджет!SIGN</vt:lpstr>
      <vt:lpstr>Бюджет!Заголовки_для_печати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93fokiv</dc:creator>
  <dc:description>POI HSSF rep:2.50.0.86</dc:description>
  <cp:lastModifiedBy>Оружило Наталья Валерьевна</cp:lastModifiedBy>
  <cp:lastPrinted>2020-04-13T02:50:11Z</cp:lastPrinted>
  <dcterms:created xsi:type="dcterms:W3CDTF">2020-04-09T07:39:02Z</dcterms:created>
  <dcterms:modified xsi:type="dcterms:W3CDTF">2020-04-16T09:54:29Z</dcterms:modified>
</cp:coreProperties>
</file>